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IVAI PRIMER TRIMESSTRE 2024 FINANCIEROS\"/>
    </mc:Choice>
  </mc:AlternateContent>
  <xr:revisionPtr revIDLastSave="0" documentId="13_ncr:1_{972D5F03-6A3F-4166-B602-B8C5F13777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" sheetId="3" r:id="rId1"/>
    <sheet name="FEBRERO" sheetId="4" r:id="rId2"/>
    <sheet name="MARZO" sheetId="5" r:id="rId3"/>
  </sheets>
  <calcPr calcId="181029"/>
</workbook>
</file>

<file path=xl/calcChain.xml><?xml version="1.0" encoding="utf-8"?>
<calcChain xmlns="http://schemas.openxmlformats.org/spreadsheetml/2006/main">
  <c r="P12" i="5" l="1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11" i="5"/>
  <c r="P10" i="5"/>
  <c r="P4" i="5"/>
  <c r="P8" i="4" l="1"/>
  <c r="P13" i="4"/>
  <c r="P5" i="3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2" i="4"/>
  <c r="P11" i="4"/>
  <c r="P10" i="4"/>
  <c r="P9" i="4"/>
  <c r="P7" i="4"/>
  <c r="P6" i="4"/>
  <c r="P5" i="4"/>
  <c r="P4" i="4"/>
  <c r="P9" i="5"/>
  <c r="P8" i="5"/>
  <c r="P7" i="5"/>
  <c r="P6" i="5"/>
  <c r="P5" i="5"/>
  <c r="P19" i="3" l="1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</calcChain>
</file>

<file path=xl/sharedStrings.xml><?xml version="1.0" encoding="utf-8"?>
<sst xmlns="http://schemas.openxmlformats.org/spreadsheetml/2006/main" count="657" uniqueCount="152">
  <si>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</si>
  <si>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</si>
  <si>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</si>
  <si>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 xml:space="preserve">ORIGEN      DEL
</t>
    </r>
    <r>
      <rPr>
        <b/>
        <sz val="10"/>
        <rFont val="Calibri"/>
        <family val="1"/>
      </rPr>
      <t>RECURSO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</si>
  <si>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</si>
  <si>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</si>
  <si>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</si>
  <si>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</si>
  <si>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</si>
  <si>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</si>
  <si>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</si>
  <si>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b/>
        <sz val="10"/>
        <rFont val="Calibri"/>
        <family val="1"/>
      </rPr>
      <t xml:space="preserve">IMPORTE
</t>
    </r>
    <r>
      <rPr>
        <b/>
        <sz val="10"/>
        <rFont val="Calibri"/>
        <family val="1"/>
      </rPr>
      <t>EJERCIDO</t>
    </r>
  </si>
  <si>
    <r>
      <rPr>
        <b/>
        <sz val="10"/>
        <rFont val="Calibri"/>
        <family val="1"/>
      </rPr>
      <t xml:space="preserve">RESPONSABLE QUE PROPORCIONA LA
</t>
    </r>
    <r>
      <rPr>
        <b/>
        <sz val="10"/>
        <rFont val="Calibri"/>
        <family val="1"/>
      </rPr>
      <t>INFORMACIÓN</t>
    </r>
  </si>
  <si>
    <r>
      <rPr>
        <sz val="9"/>
        <rFont val="Calibri"/>
        <family val="1"/>
      </rPr>
      <t>FED.</t>
    </r>
  </si>
  <si>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</si>
  <si>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</si>
  <si>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</si>
  <si>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</si>
  <si>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</si>
  <si>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</si>
  <si>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</si>
  <si>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</si>
  <si>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RF</t>
  </si>
  <si>
    <t xml:space="preserve">XALAPA, VER. </t>
  </si>
  <si>
    <t>ADG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</si>
  <si>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</si>
  <si>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</si>
  <si>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</si>
  <si>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</si>
  <si>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</si>
  <si>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RECURSOS FINANCIEROS</t>
  </si>
  <si>
    <r>
      <rPr>
        <b/>
        <sz val="10"/>
        <rFont val="Calibri"/>
        <family val="2"/>
        <scheme val="minor"/>
      </rPr>
      <t>DESTINO DE LA
COMISIÓN</t>
    </r>
  </si>
  <si>
    <r>
      <rPr>
        <b/>
        <sz val="10"/>
        <rFont val="Calibri"/>
        <family val="2"/>
        <scheme val="minor"/>
      </rPr>
      <t>FECHA    DE
INICIO</t>
    </r>
  </si>
  <si>
    <t xml:space="preserve">PEROTE, VER. </t>
  </si>
  <si>
    <t>INSTITUTO TECNOLÓGICO SUPERIOR DE PEROTE</t>
  </si>
  <si>
    <t>VIÁTICOS EJERCIDOS EN EL MES DE: ENERO 2024</t>
  </si>
  <si>
    <t>SSA</t>
  </si>
  <si>
    <t xml:space="preserve">ASISTIR A REUNIÓN DE TRABAJO EN LAS INSTALACIONES DE SEFIPLAN </t>
  </si>
  <si>
    <t>VIÁTICOS EJERCIDOS EN EL MES DE: FEBRERO 2024</t>
  </si>
  <si>
    <t>VIÁTICOS EJERCIDOS EN EL MES DE: MARZO 2024</t>
  </si>
  <si>
    <t xml:space="preserve">ASISTIR A ENTREGA DE ESTADOS FINANCIEROS </t>
  </si>
  <si>
    <t xml:space="preserve">ASISTIR A LAS INSTALACIOENS DE SEFIPLAN </t>
  </si>
  <si>
    <t xml:space="preserve">ASISTIR A ENTREGA DE INFORMACIÓNEN LA CONTRALORÍA GENERAL DEL ESTADO </t>
  </si>
  <si>
    <t xml:space="preserve">ASISTIR A REUNIÓN EN NLAS INSTALACIONES DEL ORFIS </t>
  </si>
  <si>
    <t>ASISTIR A REUNIÓN DE TRABAJO CON EL JURÍDICO Y EN LAS INSTALACIONES DE SEFIPLAN, DET Y TECA</t>
  </si>
  <si>
    <t xml:space="preserve">ASISTIR A REUNIÓN DE TRABAJO EN LAS INSTALACIONES DEL TECA </t>
  </si>
  <si>
    <t>ENTGREGA DE JUGUETES EN LAS INSTALACIONES DEL COVEICYDET</t>
  </si>
  <si>
    <t xml:space="preserve">REUNIÓN DE TRABAJO EN LAS INSTALACIONES DEL TECA </t>
  </si>
  <si>
    <t xml:space="preserve">ENTREGA DE DOCUMENTACIÓN DE AUDITORÍA </t>
  </si>
  <si>
    <t xml:space="preserve">ENTREGA DE DOCUMENTACION EN LA SEFIPLAN </t>
  </si>
  <si>
    <t>REUNIÓN CON ASESOR JURÍDICO</t>
  </si>
  <si>
    <t>AAPII</t>
  </si>
  <si>
    <t xml:space="preserve">ENTREGA DE ESTADOS FINANCIEROS EN DIFERENTES DEPENDENCIAS </t>
  </si>
  <si>
    <t xml:space="preserve">DIRECCIÓN GENERAL </t>
  </si>
  <si>
    <t xml:space="preserve">SUBDIRECCIÓN DE SERVICIOS ADMINISTRATIVOS </t>
  </si>
  <si>
    <t xml:space="preserve">AUXILIAR ADMINISTRATIVO DEL PROGRAMA EDUCATIVO DE INGENIERÍA EN INFORMÁTICA </t>
  </si>
  <si>
    <t xml:space="preserve">ASISTIR A REUNIÓN DE TRABAJO EN LAS INSTALACIONES DEL ORFIS Y LA DET </t>
  </si>
  <si>
    <t xml:space="preserve">XALAPA,VER. </t>
  </si>
  <si>
    <t>ASISTIR A CEREMONIA CONMEMORATIVA POR EL 200 ANIVERSARÍO DE VERACRUZ</t>
  </si>
  <si>
    <t>REUNIÓN CON EL H. AYUNTAMIENTO DE BANDERILLA</t>
  </si>
  <si>
    <t xml:space="preserve">REUNIÓN DE TRABAJO EN LAS INSTALACIONES DE SEFIPLAN Y LA DET </t>
  </si>
  <si>
    <t xml:space="preserve">ENTREGA DE INFORMACIÓN DE AUDITORÍA EN EL ORFIS </t>
  </si>
  <si>
    <t xml:space="preserve">ENTREGA DE ESTADOS FINANCIEROS EN LA SEFIPLAN </t>
  </si>
  <si>
    <t xml:space="preserve">BANDERILLA, VER. </t>
  </si>
  <si>
    <t xml:space="preserve">ENTREGA DE DOCUMENTACIÓN EN LAS INSTALACIONES DE LA DET </t>
  </si>
  <si>
    <t xml:space="preserve">ENTREGA DE DOCUMENTACION EN LAS INSTALACIONES DE SEFIPLAN </t>
  </si>
  <si>
    <t xml:space="preserve">ENTREGA DE INFORMACIÓN EN LAS OFICINAS DE LA CONTRALORÍA Y SEFIPLAN </t>
  </si>
  <si>
    <t xml:space="preserve">ENTREGA DE INFORMACIÓN EN LA DET </t>
  </si>
  <si>
    <t>DPYV</t>
  </si>
  <si>
    <t xml:space="preserve">ASISTIR A EVENTO DE EXPO UNIVERSIDADES PARA PROMOCIÓN EDUCATIVA DEL ITSPE </t>
  </si>
  <si>
    <t xml:space="preserve">ALTOTONGA, VER. </t>
  </si>
  <si>
    <t xml:space="preserve">ASISTIR A ENTREGA DE DOCUMENTACIÓN EN DIFERENTES DEPANDENCIAS </t>
  </si>
  <si>
    <t xml:space="preserve">ASISTIR A REVISIÓN DE CARPETA DE LA HONORABLE JUNTA DIRECTIVA EN LA DET </t>
  </si>
  <si>
    <t xml:space="preserve">ASISTIR A ENTREGA DE DOCUMENTACIÓN EN LAS INSTALACIONES DEL ORFIS  </t>
  </si>
  <si>
    <t xml:space="preserve">ASISTIR A REUNIÓN DE TRABAJO EN LAS INSTALACIONES DE LA SEV </t>
  </si>
  <si>
    <t xml:space="preserve">ASISTIR A CAPACITACION EJECUTIVA </t>
  </si>
  <si>
    <t xml:space="preserve">REUNIÓN DE TRABAJO EN LAS INSTALACIONES DE LA DET Y LA CGE </t>
  </si>
  <si>
    <t xml:space="preserve">REVISIÓN DE CARPETA DE LA HONORABLE JUNTA DIRECTIVA </t>
  </si>
  <si>
    <t xml:space="preserve">ASISTIR A FIRMA DE CONVENIOS </t>
  </si>
  <si>
    <t>SACA</t>
  </si>
  <si>
    <t xml:space="preserve">ENTREGA DE DOCUMENTACIÓ EN LA DET </t>
  </si>
  <si>
    <t>REUNIÓN EN EL ÓRGANO INTERNO DE CONTROL</t>
  </si>
  <si>
    <t xml:space="preserve">ENTREGA DE DOCUMENTACIÓN EN LAS INSTALACIONES DE LA CONTRALORÍA GENERAL DEL ESTADO </t>
  </si>
  <si>
    <t>EDV</t>
  </si>
  <si>
    <t xml:space="preserve">FIRMA DE CONVENIO A LA EMPRESA DE CHAMPIÑONES RIOJAL </t>
  </si>
  <si>
    <t xml:space="preserve">LAS VIGAS DE RAMÍREZ, VER. </t>
  </si>
  <si>
    <t xml:space="preserve">ENTREGA DE DSP Y RPA EN SEFIPLAN </t>
  </si>
  <si>
    <t>REUNION DE TRABAJO EN SEMSYS</t>
  </si>
  <si>
    <t xml:space="preserve">ASISTIR A SEMSYS PARA LOGÍSTICA </t>
  </si>
  <si>
    <t xml:space="preserve">ASISTIR A REUNIÓNCON REPRESENTANTES ANTE LA SEMSYS </t>
  </si>
  <si>
    <t xml:space="preserve">IGE </t>
  </si>
  <si>
    <t>REUNION DE TRABAJO EXPOFERIA EDUCATIVA PEROTE COATEPEC 2024</t>
  </si>
  <si>
    <t xml:space="preserve">ACUDIR A LAS OFICINAS DE CONSOLIDACION CONTABLE EN LA SEFIPLAN </t>
  </si>
  <si>
    <t xml:space="preserve">ASISTIR A EXPOFERIAEDUCATIVA EN COATEPEC </t>
  </si>
  <si>
    <t>COATEPEC, VER.</t>
  </si>
  <si>
    <t>ASISTIR A REUNION DE TRABAJO EN LAS INSTALACIONES DE LA DET</t>
  </si>
  <si>
    <t xml:space="preserve">ASISTIR A REUNION DE TRABAJO EN LAS INSTALACIOENS DEL OIC Y LA DET </t>
  </si>
  <si>
    <t xml:space="preserve">ASISTIR A LA TERCERA JORNADA DE CAPACITACIÓN ASF-DIT/TECNM EN MOLADIDAD PRESENCIAL </t>
  </si>
  <si>
    <t xml:space="preserve">CIUDAD DE MÉXICO </t>
  </si>
  <si>
    <t>SV</t>
  </si>
  <si>
    <t xml:space="preserve">ASISTIR A FIRMA DE CONVENIO CON DIFERENTES EMPRESAS </t>
  </si>
  <si>
    <t xml:space="preserve">ACAJETE, XALAPA, VER. </t>
  </si>
  <si>
    <t>ASISTIR A REUNION DE TRABAJO CON LA UTVC</t>
  </si>
  <si>
    <t xml:space="preserve">CUITLAHUAC, VER. </t>
  </si>
  <si>
    <t xml:space="preserve">ENTREGA DE DOCUMENTACION EN LA DET </t>
  </si>
  <si>
    <t xml:space="preserve">REUNION DE TRABAJO EN SEMSYS </t>
  </si>
  <si>
    <t xml:space="preserve">FIRMA DE CONVENIO EN DIFERENTES EMPRESAS </t>
  </si>
  <si>
    <t xml:space="preserve">ASISTIR A PROMOCION EDUCATIVA 2024 A TELEBACHILLERATOS D ELA ZONA </t>
  </si>
  <si>
    <t xml:space="preserve">REUNION DE TRABAJO EN EL OIC </t>
  </si>
  <si>
    <t>ENTREGA DE DOCUMENTACION EN LAS INSTALACIOENS DE SEFIPLAN</t>
  </si>
  <si>
    <t>SIND</t>
  </si>
  <si>
    <t xml:space="preserve">REUNIÓN DE TRABAJO SINDICAL </t>
  </si>
  <si>
    <t>31/01/25024</t>
  </si>
  <si>
    <t>31/02/2024</t>
  </si>
  <si>
    <t xml:space="preserve">ENTREGA DE DOCUMENTACION EN LAS INSTALACIONES DE LA CONTRALORIA </t>
  </si>
  <si>
    <t xml:space="preserve">ASISTENCIA A CURSO DE CAPACITACION MARKETING EDUCATIVO DE INTELIGENCIA ARTIFICIAL </t>
  </si>
  <si>
    <t>DYC</t>
  </si>
  <si>
    <t>IE</t>
  </si>
  <si>
    <t>AISTENCIA A LA TERCERA EXPO FERIA EDUCATIVA 2024</t>
  </si>
  <si>
    <t xml:space="preserve">ENTREGA DE DOCUMENTACION DE AUDITORÍA </t>
  </si>
  <si>
    <t xml:space="preserve">RECOGER INFORMACION EN SEFIPLAN </t>
  </si>
  <si>
    <t>ASISTIR A EXPOFERIA EDUCATIVA 2024</t>
  </si>
  <si>
    <t xml:space="preserve">ASISTIR A FIRMA DE CONVENIO CON LAS EMPRESAS LOUIS DREYFUS Y BIOTESA </t>
  </si>
  <si>
    <t xml:space="preserve">ALTOTONGA, XALAPA, VER. </t>
  </si>
  <si>
    <t>ALTOTONGA, ATZALAN VER.</t>
  </si>
  <si>
    <t xml:space="preserve">ASISTIR S REUNION DE TRABAJO EN LAS INSTALACIONES DEL ORFIS </t>
  </si>
  <si>
    <t xml:space="preserve">ASISTIR A TELEBACHILLERATOS PARA PROMOCIÓN EDUCATIVA </t>
  </si>
  <si>
    <t xml:space="preserve">AYAHUALULCO, VER. </t>
  </si>
  <si>
    <t>IIND</t>
  </si>
  <si>
    <t>VISITA INDUSTRIAL</t>
  </si>
  <si>
    <t xml:space="preserve">TOLUCA, ESTADO DE MEXICO. </t>
  </si>
  <si>
    <t xml:space="preserve">ASISTIR A PROMOCION EDUCATIVA  </t>
  </si>
  <si>
    <t xml:space="preserve">ATZALAN </t>
  </si>
  <si>
    <t>DV</t>
  </si>
  <si>
    <t xml:space="preserve">AYAHUALULCO, IXHUACAN DE LOS REYES, VER. </t>
  </si>
  <si>
    <t>DE</t>
  </si>
  <si>
    <t xml:space="preserve">TOTALCO, LAS VIGAA DE RAMÍREZ, XALAPA, VER. </t>
  </si>
  <si>
    <t>APOYO EN ACTIVIDADES PREVIAS PARA LA EFE 2024</t>
  </si>
  <si>
    <t xml:space="preserve">ASISTIR A PROMOCION EDUCATIVA </t>
  </si>
  <si>
    <t xml:space="preserve">ALCHICHICA, GUADALUPE VICTORIA, QUECHULAC, PUE. </t>
  </si>
  <si>
    <t>SUBDIRECCIÓN ACADÉMICA</t>
  </si>
  <si>
    <t>DIFUSIÓN Y CONCERTACIÓN</t>
  </si>
  <si>
    <t>DP</t>
  </si>
  <si>
    <t xml:space="preserve">DEPARTAMENTO DE VINCULACIÓN </t>
  </si>
  <si>
    <t xml:space="preserve">DIRECCIÓN DE PLANEACIÓN Y VINCULACIÓN </t>
  </si>
  <si>
    <t xml:space="preserve">DOCENTE DE EXTRAESCOLARES </t>
  </si>
  <si>
    <t>IGE</t>
  </si>
  <si>
    <t xml:space="preserve">INGENIERIA EN GESTIÓN EMPRESARIAL </t>
  </si>
  <si>
    <t xml:space="preserve">INGENIERÍA ELECTROMECÁNICA </t>
  </si>
  <si>
    <t>INGENIERÍA INDUSTRIAL</t>
  </si>
  <si>
    <t xml:space="preserve">SINDICATO </t>
  </si>
  <si>
    <t xml:space="preserve">SUBDIRECCIÓN DE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</si>
</sst>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sz val="9"/>
      <name val="Calibri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textRotation="90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textRotation="90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textRotation="90" wrapText="1"/>
    </xf>
    <xf numFmtId="0" fontId="12" fillId="0" borderId="1" xfId="0" applyFont="1" applyBorder="1" applyAlignment="1">
      <alignment horizontal="left" textRotation="90" wrapText="1"/>
    </xf>
    <xf numFmtId="0" fontId="1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  <xf numFmtId="14" fontId="8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tabSelected="1" workbookViewId="0">
      <selection activeCell="F46" sqref="F46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">
      <c r="A2" s="36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67.5" x14ac:dyDescent="0.2">
      <c r="A3" s="28" t="s">
        <v>16</v>
      </c>
      <c r="B3" s="17" t="s">
        <v>17</v>
      </c>
      <c r="C3" s="29" t="s">
        <v>28</v>
      </c>
      <c r="D3" s="28" t="s">
        <v>18</v>
      </c>
      <c r="E3" s="18" t="s">
        <v>2</v>
      </c>
      <c r="F3" s="20" t="s">
        <v>19</v>
      </c>
      <c r="G3" s="19" t="s">
        <v>20</v>
      </c>
      <c r="H3" s="26" t="s">
        <v>26</v>
      </c>
      <c r="I3" s="11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1" t="s">
        <v>9</v>
      </c>
      <c r="O3" s="11" t="s">
        <v>10</v>
      </c>
      <c r="P3" s="26" t="s">
        <v>29</v>
      </c>
      <c r="Q3" s="27" t="s">
        <v>27</v>
      </c>
    </row>
    <row r="4" spans="1:17" ht="51" customHeight="1" x14ac:dyDescent="0.2">
      <c r="A4" s="7" t="s">
        <v>36</v>
      </c>
      <c r="B4" s="22" t="s">
        <v>37</v>
      </c>
      <c r="C4" s="2">
        <v>1</v>
      </c>
      <c r="D4" s="23" t="s">
        <v>25</v>
      </c>
      <c r="E4" s="21" t="s">
        <v>23</v>
      </c>
      <c r="F4" s="16">
        <v>45296</v>
      </c>
      <c r="G4" s="16">
        <v>45296</v>
      </c>
      <c r="H4" s="3" t="s">
        <v>13</v>
      </c>
      <c r="I4" s="6"/>
      <c r="J4" s="6"/>
      <c r="K4" s="8"/>
      <c r="L4" s="6"/>
      <c r="M4" s="6"/>
      <c r="N4" s="5">
        <v>400</v>
      </c>
      <c r="O4" s="6"/>
      <c r="P4" s="2">
        <f t="shared" ref="P4:P19" si="0">I4+J4+K4+L4+M4+N4+O4</f>
        <v>400</v>
      </c>
      <c r="Q4" s="3" t="s">
        <v>14</v>
      </c>
    </row>
    <row r="5" spans="1:17" ht="36" customHeight="1" x14ac:dyDescent="0.2">
      <c r="A5" s="7" t="s">
        <v>36</v>
      </c>
      <c r="B5" s="22" t="s">
        <v>40</v>
      </c>
      <c r="C5" s="2">
        <v>1</v>
      </c>
      <c r="D5" s="23" t="s">
        <v>25</v>
      </c>
      <c r="E5" s="21" t="s">
        <v>23</v>
      </c>
      <c r="F5" s="16">
        <v>45301</v>
      </c>
      <c r="G5" s="16">
        <v>45301</v>
      </c>
      <c r="H5" s="3" t="s">
        <v>15</v>
      </c>
      <c r="I5" s="5"/>
      <c r="J5" s="6"/>
      <c r="K5" s="6"/>
      <c r="L5" s="5"/>
      <c r="M5" s="6"/>
      <c r="N5" s="5">
        <v>500</v>
      </c>
      <c r="O5" s="6"/>
      <c r="P5" s="2">
        <f t="shared" si="0"/>
        <v>500</v>
      </c>
      <c r="Q5" s="3" t="s">
        <v>14</v>
      </c>
    </row>
    <row r="6" spans="1:17" ht="40.5" customHeight="1" x14ac:dyDescent="0.2">
      <c r="A6" s="7" t="s">
        <v>36</v>
      </c>
      <c r="B6" s="22" t="s">
        <v>41</v>
      </c>
      <c r="C6" s="2">
        <v>1</v>
      </c>
      <c r="D6" s="23" t="s">
        <v>25</v>
      </c>
      <c r="E6" s="21" t="s">
        <v>23</v>
      </c>
      <c r="F6" s="16">
        <v>45302</v>
      </c>
      <c r="G6" s="16">
        <v>45302</v>
      </c>
      <c r="H6" s="1" t="s">
        <v>15</v>
      </c>
      <c r="I6" s="5"/>
      <c r="J6" s="6"/>
      <c r="K6" s="6"/>
      <c r="L6" s="5">
        <v>187</v>
      </c>
      <c r="M6" s="6"/>
      <c r="N6" s="5"/>
      <c r="O6" s="5"/>
      <c r="P6" s="2">
        <f t="shared" si="0"/>
        <v>187</v>
      </c>
      <c r="Q6" s="3" t="s">
        <v>14</v>
      </c>
    </row>
    <row r="7" spans="1:17" ht="56.25" customHeight="1" x14ac:dyDescent="0.2">
      <c r="A7" s="7" t="s">
        <v>36</v>
      </c>
      <c r="B7" s="22" t="s">
        <v>37</v>
      </c>
      <c r="C7" s="2">
        <v>1</v>
      </c>
      <c r="D7" s="23" t="s">
        <v>25</v>
      </c>
      <c r="E7" s="21" t="s">
        <v>23</v>
      </c>
      <c r="F7" s="16">
        <v>45307</v>
      </c>
      <c r="G7" s="16">
        <v>45307</v>
      </c>
      <c r="H7" s="1" t="s">
        <v>15</v>
      </c>
      <c r="I7" s="6"/>
      <c r="J7" s="6"/>
      <c r="K7" s="6"/>
      <c r="L7" s="5"/>
      <c r="M7" s="6"/>
      <c r="N7" s="5">
        <v>500</v>
      </c>
      <c r="O7" s="6"/>
      <c r="P7" s="2">
        <f t="shared" si="0"/>
        <v>500</v>
      </c>
      <c r="Q7" s="3" t="s">
        <v>14</v>
      </c>
    </row>
    <row r="8" spans="1:17" ht="38.25" customHeight="1" x14ac:dyDescent="0.2">
      <c r="A8" s="7" t="s">
        <v>36</v>
      </c>
      <c r="B8" s="22" t="s">
        <v>42</v>
      </c>
      <c r="C8" s="2">
        <v>1</v>
      </c>
      <c r="D8" s="23" t="s">
        <v>25</v>
      </c>
      <c r="E8" s="21" t="s">
        <v>23</v>
      </c>
      <c r="F8" s="16">
        <v>45313</v>
      </c>
      <c r="G8" s="16">
        <v>45313</v>
      </c>
      <c r="H8" s="1" t="s">
        <v>15</v>
      </c>
      <c r="I8" s="5"/>
      <c r="J8" s="6"/>
      <c r="K8" s="6"/>
      <c r="L8" s="5">
        <v>187</v>
      </c>
      <c r="M8" s="6"/>
      <c r="N8" s="5">
        <v>500</v>
      </c>
      <c r="O8" s="6"/>
      <c r="P8" s="2">
        <f t="shared" si="0"/>
        <v>687</v>
      </c>
      <c r="Q8" s="3" t="s">
        <v>14</v>
      </c>
    </row>
    <row r="9" spans="1:17" ht="57.75" customHeight="1" x14ac:dyDescent="0.2">
      <c r="A9" s="7" t="s">
        <v>36</v>
      </c>
      <c r="B9" s="22" t="s">
        <v>43</v>
      </c>
      <c r="C9" s="2">
        <v>1</v>
      </c>
      <c r="D9" s="23" t="s">
        <v>25</v>
      </c>
      <c r="E9" s="21" t="s">
        <v>23</v>
      </c>
      <c r="F9" s="16">
        <v>45310</v>
      </c>
      <c r="G9" s="16">
        <v>45310</v>
      </c>
      <c r="H9" s="1" t="s">
        <v>15</v>
      </c>
      <c r="I9" s="5"/>
      <c r="J9" s="6"/>
      <c r="K9" s="6"/>
      <c r="L9" s="5"/>
      <c r="M9" s="6"/>
      <c r="N9" s="5">
        <v>500</v>
      </c>
      <c r="O9" s="5"/>
      <c r="P9" s="2">
        <f t="shared" si="0"/>
        <v>500</v>
      </c>
      <c r="Q9" s="3" t="s">
        <v>14</v>
      </c>
    </row>
    <row r="10" spans="1:17" ht="59.25" customHeight="1" x14ac:dyDescent="0.2">
      <c r="A10" s="7" t="s">
        <v>21</v>
      </c>
      <c r="B10" s="22" t="s">
        <v>44</v>
      </c>
      <c r="C10" s="2">
        <v>1</v>
      </c>
      <c r="D10" s="23" t="s">
        <v>25</v>
      </c>
      <c r="E10" s="21" t="s">
        <v>23</v>
      </c>
      <c r="F10" s="16">
        <v>45310</v>
      </c>
      <c r="G10" s="16">
        <v>45310</v>
      </c>
      <c r="H10" s="1" t="s">
        <v>15</v>
      </c>
      <c r="I10" s="6">
        <v>873</v>
      </c>
      <c r="J10" s="6"/>
      <c r="K10" s="6"/>
      <c r="L10" s="5">
        <v>374</v>
      </c>
      <c r="M10" s="6">
        <v>120</v>
      </c>
      <c r="N10" s="5">
        <v>500</v>
      </c>
      <c r="O10" s="6"/>
      <c r="P10" s="2">
        <f t="shared" si="0"/>
        <v>1867</v>
      </c>
      <c r="Q10" s="3" t="s">
        <v>14</v>
      </c>
    </row>
    <row r="11" spans="1:17" ht="50.25" customHeight="1" x14ac:dyDescent="0.2">
      <c r="A11" s="7" t="s">
        <v>21</v>
      </c>
      <c r="B11" s="22" t="s">
        <v>44</v>
      </c>
      <c r="C11" s="2">
        <v>1</v>
      </c>
      <c r="D11" s="23" t="s">
        <v>25</v>
      </c>
      <c r="E11" s="21" t="s">
        <v>23</v>
      </c>
      <c r="F11" s="16">
        <v>45308</v>
      </c>
      <c r="G11" s="16">
        <v>45308</v>
      </c>
      <c r="H11" s="1" t="s">
        <v>15</v>
      </c>
      <c r="I11" s="5">
        <v>385</v>
      </c>
      <c r="J11" s="6"/>
      <c r="K11" s="6"/>
      <c r="L11" s="6">
        <v>374</v>
      </c>
      <c r="M11" s="6"/>
      <c r="N11" s="5">
        <v>500</v>
      </c>
      <c r="O11" s="6">
        <v>120</v>
      </c>
      <c r="P11" s="2">
        <f t="shared" si="0"/>
        <v>1379</v>
      </c>
      <c r="Q11" s="3" t="s">
        <v>14</v>
      </c>
    </row>
    <row r="12" spans="1:17" ht="54" customHeight="1" x14ac:dyDescent="0.2">
      <c r="A12" s="7" t="s">
        <v>21</v>
      </c>
      <c r="B12" s="22" t="s">
        <v>45</v>
      </c>
      <c r="C12" s="2">
        <v>1</v>
      </c>
      <c r="D12" s="23" t="s">
        <v>25</v>
      </c>
      <c r="E12" s="21" t="s">
        <v>23</v>
      </c>
      <c r="F12" s="16">
        <v>45303</v>
      </c>
      <c r="G12" s="16">
        <v>45303</v>
      </c>
      <c r="H12" s="1" t="s">
        <v>15</v>
      </c>
      <c r="I12" s="5"/>
      <c r="J12" s="6"/>
      <c r="K12" s="5"/>
      <c r="L12" s="5">
        <v>561</v>
      </c>
      <c r="M12" s="6"/>
      <c r="N12" s="5">
        <v>500</v>
      </c>
      <c r="O12" s="5"/>
      <c r="P12" s="2">
        <f t="shared" si="0"/>
        <v>1061</v>
      </c>
      <c r="Q12" s="3" t="s">
        <v>14</v>
      </c>
    </row>
    <row r="13" spans="1:17" ht="28.5" customHeight="1" x14ac:dyDescent="0.2">
      <c r="A13" s="7" t="s">
        <v>21</v>
      </c>
      <c r="B13" s="22" t="s">
        <v>46</v>
      </c>
      <c r="C13" s="2">
        <v>1</v>
      </c>
      <c r="D13" s="23" t="s">
        <v>25</v>
      </c>
      <c r="E13" s="21" t="s">
        <v>23</v>
      </c>
      <c r="F13" s="16">
        <v>45296</v>
      </c>
      <c r="G13" s="16">
        <v>45296</v>
      </c>
      <c r="H13" s="1" t="s">
        <v>15</v>
      </c>
      <c r="I13" s="6"/>
      <c r="J13" s="6"/>
      <c r="K13" s="6"/>
      <c r="L13" s="6">
        <v>358</v>
      </c>
      <c r="M13" s="6"/>
      <c r="N13" s="5">
        <v>500</v>
      </c>
      <c r="O13" s="6"/>
      <c r="P13" s="2">
        <f t="shared" si="0"/>
        <v>858</v>
      </c>
      <c r="Q13" s="3" t="s">
        <v>14</v>
      </c>
    </row>
    <row r="14" spans="1:17" ht="55.5" customHeight="1" x14ac:dyDescent="0.2">
      <c r="A14" s="7" t="s">
        <v>21</v>
      </c>
      <c r="B14" s="22" t="s">
        <v>47</v>
      </c>
      <c r="C14" s="2">
        <v>1</v>
      </c>
      <c r="D14" s="23" t="s">
        <v>25</v>
      </c>
      <c r="E14" s="21" t="s">
        <v>23</v>
      </c>
      <c r="F14" s="16">
        <v>45299</v>
      </c>
      <c r="G14" s="16">
        <v>45299</v>
      </c>
      <c r="H14" s="1" t="s">
        <v>15</v>
      </c>
      <c r="I14" s="5"/>
      <c r="J14" s="6"/>
      <c r="K14" s="5"/>
      <c r="L14" s="5">
        <v>374</v>
      </c>
      <c r="M14" s="6"/>
      <c r="N14" s="6">
        <v>400</v>
      </c>
      <c r="O14" s="6"/>
      <c r="P14" s="2">
        <f t="shared" si="0"/>
        <v>774</v>
      </c>
      <c r="Q14" s="3" t="s">
        <v>14</v>
      </c>
    </row>
    <row r="15" spans="1:17" ht="51" customHeight="1" x14ac:dyDescent="0.2">
      <c r="A15" s="7" t="s">
        <v>22</v>
      </c>
      <c r="B15" s="22" t="s">
        <v>48</v>
      </c>
      <c r="C15" s="2">
        <v>1</v>
      </c>
      <c r="D15" s="23" t="s">
        <v>25</v>
      </c>
      <c r="E15" s="21" t="s">
        <v>23</v>
      </c>
      <c r="F15" s="16">
        <v>45313</v>
      </c>
      <c r="G15" s="16">
        <v>45313</v>
      </c>
      <c r="H15" s="1" t="s">
        <v>15</v>
      </c>
      <c r="I15" s="5"/>
      <c r="J15" s="6"/>
      <c r="K15" s="6"/>
      <c r="L15" s="5"/>
      <c r="M15" s="6"/>
      <c r="N15" s="5">
        <v>370</v>
      </c>
      <c r="O15" s="6"/>
      <c r="P15" s="2">
        <f t="shared" si="0"/>
        <v>370</v>
      </c>
      <c r="Q15" s="3" t="s">
        <v>14</v>
      </c>
    </row>
    <row r="16" spans="1:17" ht="58.5" customHeight="1" x14ac:dyDescent="0.2">
      <c r="A16" s="7" t="s">
        <v>22</v>
      </c>
      <c r="B16" s="22" t="s">
        <v>48</v>
      </c>
      <c r="C16" s="2">
        <v>1</v>
      </c>
      <c r="D16" s="23" t="s">
        <v>25</v>
      </c>
      <c r="E16" s="21" t="s">
        <v>23</v>
      </c>
      <c r="F16" s="16">
        <v>45320</v>
      </c>
      <c r="G16" s="16">
        <v>45320</v>
      </c>
      <c r="H16" s="1" t="s">
        <v>15</v>
      </c>
      <c r="I16" s="5"/>
      <c r="J16" s="6"/>
      <c r="K16" s="6"/>
      <c r="L16" s="6"/>
      <c r="M16" s="6"/>
      <c r="N16" s="5">
        <v>370</v>
      </c>
      <c r="O16" s="5"/>
      <c r="P16" s="2">
        <f t="shared" si="0"/>
        <v>370</v>
      </c>
      <c r="Q16" s="3" t="s">
        <v>14</v>
      </c>
    </row>
    <row r="17" spans="1:17" ht="63" customHeight="1" x14ac:dyDescent="0.2">
      <c r="A17" s="7" t="s">
        <v>22</v>
      </c>
      <c r="B17" s="22" t="s">
        <v>49</v>
      </c>
      <c r="C17" s="2">
        <v>1</v>
      </c>
      <c r="D17" s="23" t="s">
        <v>25</v>
      </c>
      <c r="E17" s="21" t="s">
        <v>23</v>
      </c>
      <c r="F17" s="16">
        <v>45303</v>
      </c>
      <c r="G17" s="16">
        <v>45303</v>
      </c>
      <c r="H17" s="1" t="s">
        <v>15</v>
      </c>
      <c r="I17" s="5"/>
      <c r="J17" s="6"/>
      <c r="K17" s="6"/>
      <c r="L17" s="5"/>
      <c r="M17" s="6"/>
      <c r="N17" s="5">
        <v>370</v>
      </c>
      <c r="O17" s="6"/>
      <c r="P17" s="2">
        <f t="shared" si="0"/>
        <v>370</v>
      </c>
      <c r="Q17" s="3" t="s">
        <v>14</v>
      </c>
    </row>
    <row r="18" spans="1:17" ht="36" x14ac:dyDescent="0.2">
      <c r="A18" s="7" t="s">
        <v>36</v>
      </c>
      <c r="B18" s="22" t="s">
        <v>50</v>
      </c>
      <c r="C18" s="2">
        <v>1</v>
      </c>
      <c r="D18" s="23" t="s">
        <v>25</v>
      </c>
      <c r="E18" s="21" t="s">
        <v>23</v>
      </c>
      <c r="F18" s="16">
        <v>45321</v>
      </c>
      <c r="G18" s="16">
        <v>45321</v>
      </c>
      <c r="H18" s="1" t="s">
        <v>15</v>
      </c>
      <c r="I18" s="5"/>
      <c r="J18" s="6"/>
      <c r="K18" s="6"/>
      <c r="L18" s="5"/>
      <c r="M18" s="6"/>
      <c r="N18" s="5">
        <v>500</v>
      </c>
      <c r="O18" s="6"/>
      <c r="P18" s="2">
        <f t="shared" si="0"/>
        <v>500</v>
      </c>
      <c r="Q18" s="3" t="s">
        <v>14</v>
      </c>
    </row>
    <row r="19" spans="1:17" ht="58.5" customHeight="1" x14ac:dyDescent="0.2">
      <c r="A19" s="7" t="s">
        <v>51</v>
      </c>
      <c r="B19" s="22" t="s">
        <v>52</v>
      </c>
      <c r="C19" s="2">
        <v>1</v>
      </c>
      <c r="D19" s="23" t="s">
        <v>25</v>
      </c>
      <c r="E19" s="21" t="s">
        <v>23</v>
      </c>
      <c r="F19" s="16">
        <v>45302</v>
      </c>
      <c r="G19" s="16">
        <v>45302</v>
      </c>
      <c r="H19" s="1" t="s">
        <v>15</v>
      </c>
      <c r="I19" s="5"/>
      <c r="J19" s="6"/>
      <c r="K19" s="6"/>
      <c r="L19" s="5"/>
      <c r="M19" s="6"/>
      <c r="N19" s="5">
        <v>370</v>
      </c>
      <c r="O19" s="5"/>
      <c r="P19" s="2">
        <f t="shared" si="0"/>
        <v>370</v>
      </c>
      <c r="Q19" s="3" t="s">
        <v>14</v>
      </c>
    </row>
    <row r="21" spans="1:17" x14ac:dyDescent="0.2">
      <c r="A21" s="31" t="s">
        <v>21</v>
      </c>
      <c r="B21" s="32" t="s">
        <v>53</v>
      </c>
      <c r="C21" s="33"/>
      <c r="D21" s="33"/>
      <c r="E21" s="33"/>
      <c r="F21" s="33"/>
      <c r="G21" s="33"/>
      <c r="H21" s="34"/>
    </row>
    <row r="22" spans="1:17" x14ac:dyDescent="0.2">
      <c r="A22" s="31" t="s">
        <v>36</v>
      </c>
      <c r="B22" s="32" t="s">
        <v>54</v>
      </c>
      <c r="C22" s="33"/>
      <c r="D22" s="33"/>
      <c r="E22" s="33"/>
      <c r="F22" s="33"/>
      <c r="G22" s="33"/>
      <c r="H22" s="34"/>
    </row>
    <row r="23" spans="1:17" x14ac:dyDescent="0.2">
      <c r="A23" s="31" t="s">
        <v>22</v>
      </c>
      <c r="B23" s="32" t="s">
        <v>30</v>
      </c>
      <c r="C23" s="33"/>
      <c r="D23" s="33"/>
      <c r="E23" s="33"/>
      <c r="F23" s="33"/>
      <c r="G23" s="33"/>
      <c r="H23" s="34"/>
    </row>
    <row r="24" spans="1:17" x14ac:dyDescent="0.2">
      <c r="A24" s="31" t="s">
        <v>51</v>
      </c>
      <c r="B24" s="32" t="s">
        <v>55</v>
      </c>
      <c r="C24" s="33"/>
      <c r="D24" s="33"/>
      <c r="E24" s="33"/>
      <c r="F24" s="33"/>
      <c r="G24" s="33"/>
      <c r="H24" s="34"/>
    </row>
    <row r="25" spans="1:17" x14ac:dyDescent="0.2">
      <c r="A25" s="31" t="s">
        <v>79</v>
      </c>
      <c r="B25" s="32" t="s">
        <v>140</v>
      </c>
      <c r="C25" s="33"/>
      <c r="D25" s="33"/>
      <c r="E25" s="33"/>
      <c r="F25" s="33"/>
      <c r="G25" s="33"/>
      <c r="H25" s="34"/>
    </row>
    <row r="26" spans="1:17" x14ac:dyDescent="0.2">
      <c r="A26" s="31" t="s">
        <v>116</v>
      </c>
      <c r="B26" s="32" t="s">
        <v>141</v>
      </c>
      <c r="C26" s="33"/>
      <c r="D26" s="33"/>
      <c r="E26" s="33"/>
      <c r="F26" s="33"/>
      <c r="G26" s="33"/>
      <c r="H26" s="34"/>
    </row>
    <row r="27" spans="1:17" x14ac:dyDescent="0.2">
      <c r="A27" s="31" t="s">
        <v>142</v>
      </c>
      <c r="B27" s="32" t="s">
        <v>143</v>
      </c>
      <c r="C27" s="33"/>
      <c r="D27" s="33"/>
      <c r="E27" s="33"/>
      <c r="F27" s="33"/>
      <c r="G27" s="33"/>
      <c r="H27" s="34"/>
    </row>
    <row r="28" spans="1:17" x14ac:dyDescent="0.2">
      <c r="A28" s="31" t="s">
        <v>68</v>
      </c>
      <c r="B28" s="32" t="s">
        <v>144</v>
      </c>
      <c r="C28" s="33"/>
      <c r="D28" s="33"/>
      <c r="E28" s="33"/>
      <c r="F28" s="33"/>
      <c r="G28" s="33"/>
      <c r="H28" s="34"/>
    </row>
    <row r="29" spans="1:17" x14ac:dyDescent="0.2">
      <c r="A29" s="31" t="s">
        <v>135</v>
      </c>
      <c r="B29" s="32" t="s">
        <v>145</v>
      </c>
      <c r="C29" s="33"/>
      <c r="D29" s="33"/>
      <c r="E29" s="33"/>
      <c r="F29" s="33"/>
      <c r="G29" s="33"/>
      <c r="H29" s="34"/>
    </row>
    <row r="30" spans="1:17" x14ac:dyDescent="0.2">
      <c r="A30" s="31" t="s">
        <v>146</v>
      </c>
      <c r="B30" s="32" t="s">
        <v>147</v>
      </c>
      <c r="C30" s="33"/>
      <c r="D30" s="33"/>
      <c r="E30" s="33"/>
      <c r="F30" s="33"/>
      <c r="G30" s="33"/>
      <c r="H30" s="34"/>
    </row>
    <row r="31" spans="1:17" x14ac:dyDescent="0.2">
      <c r="A31" s="31" t="s">
        <v>117</v>
      </c>
      <c r="B31" s="32" t="s">
        <v>148</v>
      </c>
      <c r="C31" s="33"/>
      <c r="D31" s="33"/>
      <c r="E31" s="33"/>
      <c r="F31" s="33"/>
      <c r="G31" s="33"/>
      <c r="H31" s="34"/>
    </row>
    <row r="32" spans="1:17" x14ac:dyDescent="0.2">
      <c r="A32" s="31" t="s">
        <v>128</v>
      </c>
      <c r="B32" s="32" t="s">
        <v>149</v>
      </c>
      <c r="C32" s="33"/>
      <c r="D32" s="33"/>
      <c r="E32" s="33"/>
      <c r="F32" s="33"/>
      <c r="G32" s="33"/>
      <c r="H32" s="34"/>
    </row>
    <row r="33" spans="1:8" x14ac:dyDescent="0.2">
      <c r="A33" s="31" t="s">
        <v>110</v>
      </c>
      <c r="B33" s="32" t="s">
        <v>150</v>
      </c>
      <c r="C33" s="33"/>
      <c r="D33" s="33"/>
      <c r="E33" s="33"/>
      <c r="F33" s="33"/>
      <c r="G33" s="33"/>
      <c r="H33" s="34"/>
    </row>
    <row r="34" spans="1:8" x14ac:dyDescent="0.2">
      <c r="A34" s="31" t="s">
        <v>99</v>
      </c>
      <c r="B34" s="32" t="s">
        <v>151</v>
      </c>
      <c r="C34" s="33"/>
      <c r="D34" s="33"/>
      <c r="E34" s="33"/>
      <c r="F34" s="33"/>
      <c r="G34" s="33"/>
      <c r="H34" s="34"/>
    </row>
  </sheetData>
  <mergeCells count="16">
    <mergeCell ref="B33:H33"/>
    <mergeCell ref="B34:H34"/>
    <mergeCell ref="A1:Q1"/>
    <mergeCell ref="A2:Q2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6164-43CA-4F7F-9D9F-66E1AA077D2A}">
  <dimension ref="A1:Q31"/>
  <sheetViews>
    <sheetView workbookViewId="0">
      <selection activeCell="A30" sqref="A30"/>
    </sheetView>
  </sheetViews>
  <sheetFormatPr baseColWidth="10" defaultRowHeight="12.75" x14ac:dyDescent="0.2"/>
  <cols>
    <col min="1" max="1" width="14.1640625" customWidth="1"/>
    <col min="2" max="2" width="14.33203125" customWidth="1"/>
    <col min="4" max="4" width="14.83203125" customWidth="1"/>
    <col min="5" max="5" width="15.6640625" customWidth="1"/>
    <col min="17" max="17" width="15.6640625" customWidth="1"/>
  </cols>
  <sheetData>
    <row r="1" spans="1:17" ht="12.75" customHeight="1" x14ac:dyDescent="0.2">
      <c r="A1" s="36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12.75" customHeight="1" x14ac:dyDescent="0.2">
      <c r="A2" s="36" t="s">
        <v>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67.5" x14ac:dyDescent="0.2">
      <c r="A3" s="28" t="s">
        <v>16</v>
      </c>
      <c r="B3" s="30" t="s">
        <v>17</v>
      </c>
      <c r="C3" s="11" t="s">
        <v>1</v>
      </c>
      <c r="D3" s="28" t="s">
        <v>18</v>
      </c>
      <c r="E3" s="27" t="s">
        <v>31</v>
      </c>
      <c r="F3" s="27" t="s">
        <v>32</v>
      </c>
      <c r="G3" s="19" t="s">
        <v>20</v>
      </c>
      <c r="H3" s="26" t="s">
        <v>26</v>
      </c>
      <c r="I3" s="11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1" t="s">
        <v>9</v>
      </c>
      <c r="O3" s="11" t="s">
        <v>10</v>
      </c>
      <c r="P3" s="26" t="s">
        <v>29</v>
      </c>
      <c r="Q3" s="27" t="s">
        <v>27</v>
      </c>
    </row>
    <row r="4" spans="1:17" ht="43.5" customHeight="1" x14ac:dyDescent="0.2">
      <c r="A4" s="7" t="s">
        <v>21</v>
      </c>
      <c r="B4" s="24" t="s">
        <v>56</v>
      </c>
      <c r="C4" s="2">
        <v>1</v>
      </c>
      <c r="D4" s="23" t="s">
        <v>25</v>
      </c>
      <c r="E4" s="21" t="s">
        <v>57</v>
      </c>
      <c r="F4" s="16">
        <v>45316</v>
      </c>
      <c r="G4" s="4">
        <v>45316</v>
      </c>
      <c r="H4" s="3" t="s">
        <v>13</v>
      </c>
      <c r="I4" s="6"/>
      <c r="J4" s="6"/>
      <c r="K4" s="8"/>
      <c r="L4" s="6">
        <v>374</v>
      </c>
      <c r="M4" s="6"/>
      <c r="N4" s="5">
        <v>500</v>
      </c>
      <c r="O4" s="6"/>
      <c r="P4" s="2">
        <f t="shared" ref="P4:P31" si="0">I4+J4+K4+L4+M4+N4+O4</f>
        <v>874</v>
      </c>
      <c r="Q4" s="3" t="s">
        <v>14</v>
      </c>
    </row>
    <row r="5" spans="1:17" ht="45.75" customHeight="1" x14ac:dyDescent="0.2">
      <c r="A5" s="7" t="s">
        <v>21</v>
      </c>
      <c r="B5" s="24" t="s">
        <v>56</v>
      </c>
      <c r="C5" s="2">
        <v>1</v>
      </c>
      <c r="D5" s="23" t="s">
        <v>25</v>
      </c>
      <c r="E5" s="21" t="s">
        <v>57</v>
      </c>
      <c r="F5" s="16">
        <v>45313</v>
      </c>
      <c r="G5" s="4">
        <v>45313</v>
      </c>
      <c r="H5" s="3" t="s">
        <v>13</v>
      </c>
      <c r="I5" s="5"/>
      <c r="J5" s="6"/>
      <c r="K5" s="6"/>
      <c r="L5" s="5">
        <v>265</v>
      </c>
      <c r="M5" s="6"/>
      <c r="N5" s="5"/>
      <c r="O5" s="6"/>
      <c r="P5" s="2">
        <f t="shared" si="0"/>
        <v>265</v>
      </c>
      <c r="Q5" s="3" t="s">
        <v>14</v>
      </c>
    </row>
    <row r="6" spans="1:17" ht="45" customHeight="1" x14ac:dyDescent="0.2">
      <c r="A6" s="7" t="s">
        <v>21</v>
      </c>
      <c r="B6" s="24" t="s">
        <v>58</v>
      </c>
      <c r="C6" s="2">
        <v>1</v>
      </c>
      <c r="D6" s="23" t="s">
        <v>25</v>
      </c>
      <c r="E6" s="21" t="s">
        <v>57</v>
      </c>
      <c r="F6" s="16">
        <v>45322</v>
      </c>
      <c r="G6" s="4">
        <v>45322</v>
      </c>
      <c r="H6" s="1" t="s">
        <v>15</v>
      </c>
      <c r="I6" s="5"/>
      <c r="J6" s="6"/>
      <c r="K6" s="6"/>
      <c r="L6" s="5">
        <v>374</v>
      </c>
      <c r="M6" s="6"/>
      <c r="N6" s="5">
        <v>500</v>
      </c>
      <c r="O6" s="5"/>
      <c r="P6" s="2">
        <f t="shared" si="0"/>
        <v>874</v>
      </c>
      <c r="Q6" s="3" t="s">
        <v>14</v>
      </c>
    </row>
    <row r="7" spans="1:17" ht="42.75" customHeight="1" x14ac:dyDescent="0.2">
      <c r="A7" s="7" t="s">
        <v>21</v>
      </c>
      <c r="B7" s="24" t="s">
        <v>59</v>
      </c>
      <c r="C7" s="2">
        <v>1</v>
      </c>
      <c r="D7" s="23" t="s">
        <v>25</v>
      </c>
      <c r="E7" s="21" t="s">
        <v>63</v>
      </c>
      <c r="F7" s="16">
        <v>45323</v>
      </c>
      <c r="G7" s="4">
        <v>45323</v>
      </c>
      <c r="H7" s="1" t="s">
        <v>15</v>
      </c>
      <c r="I7" s="6">
        <v>397</v>
      </c>
      <c r="J7" s="6"/>
      <c r="K7" s="6"/>
      <c r="L7" s="5"/>
      <c r="M7" s="6"/>
      <c r="N7" s="5">
        <v>374</v>
      </c>
      <c r="O7" s="6"/>
      <c r="P7" s="2">
        <f t="shared" si="0"/>
        <v>771</v>
      </c>
      <c r="Q7" s="3" t="s">
        <v>14</v>
      </c>
    </row>
    <row r="8" spans="1:17" ht="51" customHeight="1" x14ac:dyDescent="0.2">
      <c r="A8" s="7" t="s">
        <v>24</v>
      </c>
      <c r="B8" s="22" t="s">
        <v>60</v>
      </c>
      <c r="C8" s="2">
        <v>2</v>
      </c>
      <c r="D8" s="23" t="s">
        <v>25</v>
      </c>
      <c r="E8" s="24" t="s">
        <v>57</v>
      </c>
      <c r="F8" s="16">
        <v>45310</v>
      </c>
      <c r="G8" s="4">
        <v>45310</v>
      </c>
      <c r="H8" s="1" t="s">
        <v>15</v>
      </c>
      <c r="I8" s="5"/>
      <c r="J8" s="6">
        <v>123</v>
      </c>
      <c r="K8" s="6"/>
      <c r="L8" s="5"/>
      <c r="M8" s="6"/>
      <c r="N8" s="5"/>
      <c r="O8" s="6"/>
      <c r="P8" s="2">
        <f>I8+J8+K8+L8+M8+N8+O8</f>
        <v>123</v>
      </c>
      <c r="Q8" s="3" t="s">
        <v>14</v>
      </c>
    </row>
    <row r="9" spans="1:17" ht="55.5" customHeight="1" x14ac:dyDescent="0.2">
      <c r="A9" s="7" t="s">
        <v>22</v>
      </c>
      <c r="B9" s="22" t="s">
        <v>61</v>
      </c>
      <c r="C9" s="2">
        <v>1</v>
      </c>
      <c r="D9" s="23" t="s">
        <v>25</v>
      </c>
      <c r="E9" s="21" t="s">
        <v>23</v>
      </c>
      <c r="F9" s="16">
        <v>45328</v>
      </c>
      <c r="G9" s="4">
        <v>45328</v>
      </c>
      <c r="H9" s="1" t="s">
        <v>15</v>
      </c>
      <c r="I9" s="5"/>
      <c r="J9" s="6"/>
      <c r="K9" s="6"/>
      <c r="L9" s="5"/>
      <c r="M9" s="6"/>
      <c r="N9" s="5">
        <v>370</v>
      </c>
      <c r="O9" s="5"/>
      <c r="P9" s="2">
        <f t="shared" si="0"/>
        <v>370</v>
      </c>
      <c r="Q9" s="3" t="s">
        <v>14</v>
      </c>
    </row>
    <row r="10" spans="1:17" ht="54" customHeight="1" x14ac:dyDescent="0.2">
      <c r="A10" s="7" t="s">
        <v>22</v>
      </c>
      <c r="B10" s="22" t="s">
        <v>62</v>
      </c>
      <c r="C10" s="2">
        <v>1</v>
      </c>
      <c r="D10" s="23" t="s">
        <v>25</v>
      </c>
      <c r="E10" s="6" t="s">
        <v>23</v>
      </c>
      <c r="F10" s="16">
        <v>45330</v>
      </c>
      <c r="G10" s="4">
        <v>45330</v>
      </c>
      <c r="H10" s="1" t="s">
        <v>15</v>
      </c>
      <c r="I10" s="6"/>
      <c r="J10" s="6"/>
      <c r="K10" s="6"/>
      <c r="L10" s="5"/>
      <c r="M10" s="6"/>
      <c r="N10" s="5">
        <v>370</v>
      </c>
      <c r="O10" s="6"/>
      <c r="P10" s="2">
        <f t="shared" si="0"/>
        <v>370</v>
      </c>
      <c r="Q10" s="3" t="s">
        <v>14</v>
      </c>
    </row>
    <row r="11" spans="1:17" ht="42" customHeight="1" x14ac:dyDescent="0.2">
      <c r="A11" s="7" t="s">
        <v>36</v>
      </c>
      <c r="B11" s="22" t="s">
        <v>64</v>
      </c>
      <c r="C11" s="2">
        <v>1</v>
      </c>
      <c r="D11" s="23" t="s">
        <v>25</v>
      </c>
      <c r="E11" s="25" t="s">
        <v>23</v>
      </c>
      <c r="F11" s="16">
        <v>45328</v>
      </c>
      <c r="G11" s="4">
        <v>45328</v>
      </c>
      <c r="H11" s="1" t="s">
        <v>15</v>
      </c>
      <c r="I11" s="5"/>
      <c r="J11" s="6"/>
      <c r="K11" s="6"/>
      <c r="L11" s="6"/>
      <c r="M11" s="6"/>
      <c r="N11" s="5">
        <v>500</v>
      </c>
      <c r="O11" s="6"/>
      <c r="P11" s="2">
        <f t="shared" si="0"/>
        <v>500</v>
      </c>
      <c r="Q11" s="3" t="s">
        <v>14</v>
      </c>
    </row>
    <row r="12" spans="1:17" ht="53.25" customHeight="1" x14ac:dyDescent="0.2">
      <c r="A12" s="7" t="s">
        <v>36</v>
      </c>
      <c r="B12" s="22" t="s">
        <v>65</v>
      </c>
      <c r="C12" s="2">
        <v>1</v>
      </c>
      <c r="D12" s="23" t="s">
        <v>25</v>
      </c>
      <c r="E12" s="25" t="s">
        <v>23</v>
      </c>
      <c r="F12" s="16">
        <v>45323</v>
      </c>
      <c r="G12" s="4">
        <v>45323</v>
      </c>
      <c r="H12" s="1" t="s">
        <v>15</v>
      </c>
      <c r="I12" s="5"/>
      <c r="J12" s="6"/>
      <c r="K12" s="5"/>
      <c r="L12" s="5">
        <v>187</v>
      </c>
      <c r="M12" s="6"/>
      <c r="N12" s="5">
        <v>500</v>
      </c>
      <c r="O12" s="5"/>
      <c r="P12" s="2">
        <f t="shared" si="0"/>
        <v>687</v>
      </c>
      <c r="Q12" s="3" t="s">
        <v>14</v>
      </c>
    </row>
    <row r="13" spans="1:17" ht="54.75" customHeight="1" x14ac:dyDescent="0.2">
      <c r="A13" s="7" t="s">
        <v>22</v>
      </c>
      <c r="B13" s="22" t="s">
        <v>66</v>
      </c>
      <c r="C13" s="2">
        <v>1</v>
      </c>
      <c r="D13" s="23" t="s">
        <v>25</v>
      </c>
      <c r="E13" s="25" t="s">
        <v>23</v>
      </c>
      <c r="F13" s="16">
        <v>45336</v>
      </c>
      <c r="G13" s="4">
        <v>45336</v>
      </c>
      <c r="H13" s="1" t="s">
        <v>15</v>
      </c>
      <c r="I13" s="6"/>
      <c r="J13" s="6"/>
      <c r="K13" s="6"/>
      <c r="L13" s="6"/>
      <c r="M13" s="6"/>
      <c r="N13" s="5">
        <v>187</v>
      </c>
      <c r="O13" s="6"/>
      <c r="P13" s="2">
        <f>I13+J13+K13+L13+M13+N13+O13</f>
        <v>187</v>
      </c>
      <c r="Q13" s="3" t="s">
        <v>14</v>
      </c>
    </row>
    <row r="14" spans="1:17" ht="39" customHeight="1" x14ac:dyDescent="0.2">
      <c r="A14" s="7" t="s">
        <v>22</v>
      </c>
      <c r="B14" s="22" t="s">
        <v>66</v>
      </c>
      <c r="C14" s="2">
        <v>1</v>
      </c>
      <c r="D14" s="23" t="s">
        <v>25</v>
      </c>
      <c r="E14" s="25" t="s">
        <v>23</v>
      </c>
      <c r="F14" s="16">
        <v>45337</v>
      </c>
      <c r="G14" s="4">
        <v>45337</v>
      </c>
      <c r="H14" s="1" t="s">
        <v>15</v>
      </c>
      <c r="I14" s="5"/>
      <c r="J14" s="6"/>
      <c r="K14" s="5"/>
      <c r="L14" s="5"/>
      <c r="M14" s="6"/>
      <c r="N14" s="6">
        <v>370</v>
      </c>
      <c r="O14" s="6"/>
      <c r="P14" s="2">
        <f t="shared" si="0"/>
        <v>370</v>
      </c>
      <c r="Q14" s="3" t="s">
        <v>14</v>
      </c>
    </row>
    <row r="15" spans="1:17" ht="45" customHeight="1" x14ac:dyDescent="0.2">
      <c r="A15" s="7" t="s">
        <v>22</v>
      </c>
      <c r="B15" s="22" t="s">
        <v>67</v>
      </c>
      <c r="C15" s="2">
        <v>1</v>
      </c>
      <c r="D15" s="23" t="s">
        <v>25</v>
      </c>
      <c r="E15" s="25" t="s">
        <v>23</v>
      </c>
      <c r="F15" s="16">
        <v>45322</v>
      </c>
      <c r="G15" s="4">
        <v>45322</v>
      </c>
      <c r="H15" s="1" t="s">
        <v>15</v>
      </c>
      <c r="I15" s="5"/>
      <c r="J15" s="6"/>
      <c r="K15" s="6"/>
      <c r="L15" s="5">
        <v>187</v>
      </c>
      <c r="M15" s="6"/>
      <c r="N15" s="5">
        <v>370</v>
      </c>
      <c r="O15" s="6"/>
      <c r="P15" s="2">
        <f t="shared" si="0"/>
        <v>557</v>
      </c>
      <c r="Q15" s="3" t="s">
        <v>14</v>
      </c>
    </row>
    <row r="16" spans="1:17" ht="53.25" customHeight="1" x14ac:dyDescent="0.2">
      <c r="A16" s="7" t="s">
        <v>68</v>
      </c>
      <c r="B16" s="22" t="s">
        <v>69</v>
      </c>
      <c r="C16" s="2">
        <v>1</v>
      </c>
      <c r="D16" s="23" t="s">
        <v>25</v>
      </c>
      <c r="E16" s="24" t="s">
        <v>70</v>
      </c>
      <c r="F16" s="4">
        <v>45336</v>
      </c>
      <c r="G16" s="4">
        <v>45336</v>
      </c>
      <c r="H16" s="1" t="s">
        <v>15</v>
      </c>
      <c r="I16" s="5"/>
      <c r="J16" s="6"/>
      <c r="K16" s="6"/>
      <c r="L16" s="6"/>
      <c r="M16" s="6"/>
      <c r="N16" s="5">
        <v>370</v>
      </c>
      <c r="O16" s="5"/>
      <c r="P16" s="2">
        <f t="shared" si="0"/>
        <v>370</v>
      </c>
      <c r="Q16" s="3" t="s">
        <v>14</v>
      </c>
    </row>
    <row r="17" spans="1:17" ht="46.5" customHeight="1" x14ac:dyDescent="0.2">
      <c r="A17" s="7" t="s">
        <v>36</v>
      </c>
      <c r="B17" s="22" t="s">
        <v>71</v>
      </c>
      <c r="C17" s="2">
        <v>1</v>
      </c>
      <c r="D17" s="23" t="s">
        <v>25</v>
      </c>
      <c r="E17" s="21" t="s">
        <v>23</v>
      </c>
      <c r="F17" s="16">
        <v>45337</v>
      </c>
      <c r="G17" s="4">
        <v>45337</v>
      </c>
      <c r="H17" s="1" t="s">
        <v>15</v>
      </c>
      <c r="I17" s="5">
        <v>650</v>
      </c>
      <c r="J17" s="6"/>
      <c r="K17" s="6"/>
      <c r="L17" s="5"/>
      <c r="M17" s="6"/>
      <c r="N17" s="5"/>
      <c r="O17" s="6"/>
      <c r="P17" s="2">
        <f t="shared" si="0"/>
        <v>650</v>
      </c>
      <c r="Q17" s="3" t="s">
        <v>14</v>
      </c>
    </row>
    <row r="18" spans="1:17" ht="47.25" customHeight="1" x14ac:dyDescent="0.2">
      <c r="A18" s="7" t="s">
        <v>36</v>
      </c>
      <c r="B18" s="22" t="s">
        <v>72</v>
      </c>
      <c r="C18" s="2">
        <v>1</v>
      </c>
      <c r="D18" s="23" t="s">
        <v>25</v>
      </c>
      <c r="E18" s="21" t="s">
        <v>23</v>
      </c>
      <c r="F18" s="16">
        <v>45335</v>
      </c>
      <c r="G18" s="4">
        <v>45335</v>
      </c>
      <c r="H18" s="1" t="s">
        <v>15</v>
      </c>
      <c r="I18" s="5"/>
      <c r="J18" s="6"/>
      <c r="K18" s="6"/>
      <c r="L18" s="5"/>
      <c r="M18" s="6"/>
      <c r="N18" s="5">
        <v>500</v>
      </c>
      <c r="O18" s="6"/>
      <c r="P18" s="2">
        <f t="shared" si="0"/>
        <v>500</v>
      </c>
      <c r="Q18" s="3" t="s">
        <v>14</v>
      </c>
    </row>
    <row r="19" spans="1:17" ht="45.75" customHeight="1" x14ac:dyDescent="0.2">
      <c r="A19" s="7" t="s">
        <v>36</v>
      </c>
      <c r="B19" s="22" t="s">
        <v>73</v>
      </c>
      <c r="C19" s="2">
        <v>1</v>
      </c>
      <c r="D19" s="23" t="s">
        <v>25</v>
      </c>
      <c r="E19" s="21" t="s">
        <v>23</v>
      </c>
      <c r="F19" s="16">
        <v>45336</v>
      </c>
      <c r="G19" s="4">
        <v>45336</v>
      </c>
      <c r="H19" s="1" t="s">
        <v>15</v>
      </c>
      <c r="I19" s="5"/>
      <c r="J19" s="6"/>
      <c r="K19" s="6"/>
      <c r="L19" s="5"/>
      <c r="M19" s="6"/>
      <c r="N19" s="5">
        <v>400</v>
      </c>
      <c r="O19" s="5"/>
      <c r="P19" s="2">
        <f t="shared" si="0"/>
        <v>400</v>
      </c>
      <c r="Q19" s="3" t="s">
        <v>14</v>
      </c>
    </row>
    <row r="20" spans="1:17" ht="48" x14ac:dyDescent="0.2">
      <c r="A20" s="7" t="s">
        <v>36</v>
      </c>
      <c r="B20" s="22" t="s">
        <v>40</v>
      </c>
      <c r="C20" s="2">
        <v>1</v>
      </c>
      <c r="D20" s="23" t="s">
        <v>25</v>
      </c>
      <c r="E20" s="21" t="s">
        <v>23</v>
      </c>
      <c r="F20" s="16">
        <v>45331</v>
      </c>
      <c r="G20" s="4">
        <v>45331</v>
      </c>
      <c r="H20" s="1" t="s">
        <v>15</v>
      </c>
      <c r="I20" s="6"/>
      <c r="J20" s="6"/>
      <c r="K20" s="6"/>
      <c r="L20" s="6"/>
      <c r="M20" s="6"/>
      <c r="N20" s="5">
        <v>500</v>
      </c>
      <c r="O20" s="6"/>
      <c r="P20" s="2">
        <f t="shared" si="0"/>
        <v>500</v>
      </c>
      <c r="Q20" s="3" t="s">
        <v>14</v>
      </c>
    </row>
    <row r="21" spans="1:17" ht="58.5" customHeight="1" x14ac:dyDescent="0.2">
      <c r="A21" s="7" t="s">
        <v>21</v>
      </c>
      <c r="B21" s="22" t="s">
        <v>74</v>
      </c>
      <c r="C21" s="2">
        <v>1</v>
      </c>
      <c r="D21" s="23" t="s">
        <v>25</v>
      </c>
      <c r="E21" s="21" t="s">
        <v>23</v>
      </c>
      <c r="F21" s="16">
        <v>45342</v>
      </c>
      <c r="G21" s="4">
        <v>45342</v>
      </c>
      <c r="H21" s="1" t="s">
        <v>15</v>
      </c>
      <c r="I21" s="6">
        <v>787</v>
      </c>
      <c r="J21" s="6"/>
      <c r="K21" s="6"/>
      <c r="L21" s="5">
        <v>374</v>
      </c>
      <c r="M21" s="6">
        <v>80</v>
      </c>
      <c r="N21" s="5">
        <v>400</v>
      </c>
      <c r="O21" s="5"/>
      <c r="P21" s="2">
        <f t="shared" si="0"/>
        <v>1641</v>
      </c>
      <c r="Q21" s="3" t="s">
        <v>14</v>
      </c>
    </row>
    <row r="22" spans="1:17" ht="50.25" customHeight="1" x14ac:dyDescent="0.2">
      <c r="A22" s="7" t="s">
        <v>21</v>
      </c>
      <c r="B22" s="22" t="s">
        <v>75</v>
      </c>
      <c r="C22" s="2">
        <v>1</v>
      </c>
      <c r="D22" s="23" t="s">
        <v>25</v>
      </c>
      <c r="E22" s="21" t="s">
        <v>23</v>
      </c>
      <c r="F22" s="16">
        <v>45341</v>
      </c>
      <c r="G22" s="4">
        <v>45341</v>
      </c>
      <c r="H22" s="1" t="s">
        <v>15</v>
      </c>
      <c r="I22" s="5">
        <v>242</v>
      </c>
      <c r="J22" s="6"/>
      <c r="K22" s="6"/>
      <c r="L22" s="6">
        <v>458</v>
      </c>
      <c r="M22" s="6">
        <v>150</v>
      </c>
      <c r="N22" s="6">
        <v>500</v>
      </c>
      <c r="O22" s="6"/>
      <c r="P22" s="2">
        <f t="shared" si="0"/>
        <v>1350</v>
      </c>
      <c r="Q22" s="3" t="s">
        <v>14</v>
      </c>
    </row>
    <row r="23" spans="1:17" ht="57" customHeight="1" x14ac:dyDescent="0.2">
      <c r="A23" s="7" t="s">
        <v>21</v>
      </c>
      <c r="B23" s="22" t="s">
        <v>76</v>
      </c>
      <c r="C23" s="2">
        <v>1</v>
      </c>
      <c r="D23" s="23" t="s">
        <v>25</v>
      </c>
      <c r="E23" s="21" t="s">
        <v>23</v>
      </c>
      <c r="F23" s="16">
        <v>45330</v>
      </c>
      <c r="G23" s="4">
        <v>45330</v>
      </c>
      <c r="H23" s="1" t="s">
        <v>15</v>
      </c>
      <c r="I23" s="6"/>
      <c r="J23" s="5"/>
      <c r="K23" s="6"/>
      <c r="L23" s="5"/>
      <c r="M23" s="6"/>
      <c r="N23" s="5">
        <v>400</v>
      </c>
      <c r="O23" s="6"/>
      <c r="P23" s="2">
        <f t="shared" si="0"/>
        <v>400</v>
      </c>
      <c r="Q23" s="3" t="s">
        <v>14</v>
      </c>
    </row>
    <row r="24" spans="1:17" ht="51.75" customHeight="1" x14ac:dyDescent="0.2">
      <c r="A24" s="7" t="s">
        <v>21</v>
      </c>
      <c r="B24" s="22" t="s">
        <v>77</v>
      </c>
      <c r="C24" s="2">
        <v>1</v>
      </c>
      <c r="D24" s="23" t="s">
        <v>25</v>
      </c>
      <c r="E24" s="21" t="s">
        <v>23</v>
      </c>
      <c r="F24" s="16">
        <v>45335</v>
      </c>
      <c r="G24" s="4">
        <v>45335</v>
      </c>
      <c r="H24" s="1" t="s">
        <v>15</v>
      </c>
      <c r="I24" s="5">
        <v>1020</v>
      </c>
      <c r="J24" s="6"/>
      <c r="K24" s="6"/>
      <c r="L24" s="5">
        <v>374</v>
      </c>
      <c r="M24" s="6">
        <v>80</v>
      </c>
      <c r="N24" s="5">
        <v>500</v>
      </c>
      <c r="O24" s="6"/>
      <c r="P24" s="2">
        <f t="shared" si="0"/>
        <v>1974</v>
      </c>
      <c r="Q24" s="3" t="s">
        <v>14</v>
      </c>
    </row>
    <row r="25" spans="1:17" ht="42" customHeight="1" x14ac:dyDescent="0.2">
      <c r="A25" s="7" t="s">
        <v>21</v>
      </c>
      <c r="B25" s="22" t="s">
        <v>78</v>
      </c>
      <c r="C25" s="2">
        <v>1</v>
      </c>
      <c r="D25" s="23" t="s">
        <v>25</v>
      </c>
      <c r="E25" s="21" t="s">
        <v>23</v>
      </c>
      <c r="F25" s="16">
        <v>45331</v>
      </c>
      <c r="G25" s="4">
        <v>45331</v>
      </c>
      <c r="H25" s="1" t="s">
        <v>15</v>
      </c>
      <c r="I25" s="5">
        <v>525</v>
      </c>
      <c r="J25" s="6"/>
      <c r="K25" s="6"/>
      <c r="L25" s="5">
        <v>187</v>
      </c>
      <c r="M25" s="6">
        <v>120</v>
      </c>
      <c r="N25" s="5">
        <v>700</v>
      </c>
      <c r="O25" s="6"/>
      <c r="P25" s="2">
        <f t="shared" si="0"/>
        <v>1532</v>
      </c>
      <c r="Q25" s="3" t="s">
        <v>14</v>
      </c>
    </row>
    <row r="26" spans="1:17" ht="54.75" customHeight="1" x14ac:dyDescent="0.2">
      <c r="A26" s="7" t="s">
        <v>79</v>
      </c>
      <c r="B26" s="22" t="s">
        <v>78</v>
      </c>
      <c r="C26" s="2">
        <v>1</v>
      </c>
      <c r="D26" s="23" t="s">
        <v>25</v>
      </c>
      <c r="E26" s="21" t="s">
        <v>23</v>
      </c>
      <c r="F26" s="16">
        <v>45331</v>
      </c>
      <c r="G26" s="4">
        <v>45331</v>
      </c>
      <c r="H26" s="1" t="s">
        <v>15</v>
      </c>
      <c r="I26" s="5"/>
      <c r="J26" s="6"/>
      <c r="K26" s="6"/>
      <c r="L26" s="5"/>
      <c r="M26" s="6"/>
      <c r="N26" s="5">
        <v>500</v>
      </c>
      <c r="O26" s="6"/>
      <c r="P26" s="2">
        <f t="shared" si="0"/>
        <v>500</v>
      </c>
      <c r="Q26" s="3" t="s">
        <v>14</v>
      </c>
    </row>
    <row r="27" spans="1:17" ht="40.5" customHeight="1" x14ac:dyDescent="0.2">
      <c r="A27" s="7" t="s">
        <v>36</v>
      </c>
      <c r="B27" s="22" t="s">
        <v>80</v>
      </c>
      <c r="C27" s="2">
        <v>1</v>
      </c>
      <c r="D27" s="23" t="s">
        <v>25</v>
      </c>
      <c r="E27" s="21" t="s">
        <v>23</v>
      </c>
      <c r="F27" s="16">
        <v>45348</v>
      </c>
      <c r="G27" s="4">
        <v>45348</v>
      </c>
      <c r="H27" s="1" t="s">
        <v>15</v>
      </c>
      <c r="I27" s="5">
        <v>360</v>
      </c>
      <c r="J27" s="6"/>
      <c r="K27" s="6"/>
      <c r="L27" s="5"/>
      <c r="M27" s="6"/>
      <c r="N27" s="5">
        <v>500</v>
      </c>
      <c r="O27" s="6"/>
      <c r="P27" s="2">
        <f t="shared" si="0"/>
        <v>860</v>
      </c>
      <c r="Q27" s="3" t="s">
        <v>14</v>
      </c>
    </row>
    <row r="28" spans="1:17" ht="64.5" customHeight="1" x14ac:dyDescent="0.2">
      <c r="A28" s="7" t="s">
        <v>36</v>
      </c>
      <c r="B28" s="22" t="s">
        <v>81</v>
      </c>
      <c r="C28" s="2">
        <v>1</v>
      </c>
      <c r="D28" s="23" t="s">
        <v>25</v>
      </c>
      <c r="E28" s="21" t="s">
        <v>23</v>
      </c>
      <c r="F28" s="16">
        <v>45345</v>
      </c>
      <c r="G28" s="4">
        <v>45345</v>
      </c>
      <c r="H28" s="1" t="s">
        <v>15</v>
      </c>
      <c r="I28" s="5"/>
      <c r="J28" s="6"/>
      <c r="K28" s="6"/>
      <c r="L28" s="5"/>
      <c r="M28" s="6"/>
      <c r="N28" s="5">
        <v>450.63</v>
      </c>
      <c r="O28" s="6"/>
      <c r="P28" s="2">
        <f t="shared" si="0"/>
        <v>450.63</v>
      </c>
      <c r="Q28" s="3" t="s">
        <v>14</v>
      </c>
    </row>
    <row r="29" spans="1:17" ht="48.75" customHeight="1" x14ac:dyDescent="0.2">
      <c r="A29" s="7" t="s">
        <v>36</v>
      </c>
      <c r="B29" s="22" t="s">
        <v>82</v>
      </c>
      <c r="C29" s="2">
        <v>1</v>
      </c>
      <c r="D29" s="23" t="s">
        <v>25</v>
      </c>
      <c r="E29" s="21" t="s">
        <v>23</v>
      </c>
      <c r="F29" s="16">
        <v>45344</v>
      </c>
      <c r="G29" s="4">
        <v>45344</v>
      </c>
      <c r="H29" s="1" t="s">
        <v>15</v>
      </c>
      <c r="I29" s="5"/>
      <c r="J29" s="6"/>
      <c r="K29" s="6"/>
      <c r="L29" s="5">
        <v>187</v>
      </c>
      <c r="M29" s="6"/>
      <c r="N29" s="5">
        <v>500</v>
      </c>
      <c r="O29" s="6"/>
      <c r="P29" s="2">
        <f t="shared" si="0"/>
        <v>687</v>
      </c>
      <c r="Q29" s="3" t="s">
        <v>14</v>
      </c>
    </row>
    <row r="30" spans="1:17" ht="51.75" customHeight="1" x14ac:dyDescent="0.2">
      <c r="A30" s="7" t="s">
        <v>83</v>
      </c>
      <c r="B30" s="22" t="s">
        <v>84</v>
      </c>
      <c r="C30" s="2">
        <v>1</v>
      </c>
      <c r="D30" s="23" t="s">
        <v>25</v>
      </c>
      <c r="E30" s="21" t="s">
        <v>85</v>
      </c>
      <c r="F30" s="16">
        <v>45337</v>
      </c>
      <c r="G30" s="4">
        <v>45337</v>
      </c>
      <c r="H30" s="1" t="s">
        <v>15</v>
      </c>
      <c r="I30" s="5"/>
      <c r="J30" s="6"/>
      <c r="K30" s="6"/>
      <c r="L30" s="5"/>
      <c r="M30" s="6"/>
      <c r="N30" s="5">
        <v>370</v>
      </c>
      <c r="O30" s="6"/>
      <c r="P30" s="2">
        <f t="shared" si="0"/>
        <v>370</v>
      </c>
      <c r="Q30" s="3" t="s">
        <v>14</v>
      </c>
    </row>
    <row r="31" spans="1:17" ht="37.5" customHeight="1" x14ac:dyDescent="0.2">
      <c r="A31" s="7" t="s">
        <v>22</v>
      </c>
      <c r="B31" s="22" t="s">
        <v>86</v>
      </c>
      <c r="C31" s="2">
        <v>1</v>
      </c>
      <c r="D31" s="23" t="s">
        <v>25</v>
      </c>
      <c r="E31" s="21" t="s">
        <v>23</v>
      </c>
      <c r="F31" s="16">
        <v>45343</v>
      </c>
      <c r="G31" s="4">
        <v>45343</v>
      </c>
      <c r="H31" s="1" t="s">
        <v>15</v>
      </c>
      <c r="I31" s="5"/>
      <c r="J31" s="6"/>
      <c r="K31" s="6"/>
      <c r="L31" s="5"/>
      <c r="M31" s="6"/>
      <c r="N31" s="5">
        <v>370</v>
      </c>
      <c r="O31" s="6"/>
      <c r="P31" s="2">
        <f t="shared" si="0"/>
        <v>370</v>
      </c>
      <c r="Q31" s="3" t="s">
        <v>14</v>
      </c>
    </row>
  </sheetData>
  <mergeCells count="2">
    <mergeCell ref="A1:Q1"/>
    <mergeCell ref="A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CDCF-6F60-4FFF-9907-5F53B2DC228B}">
  <dimension ref="A1:S54"/>
  <sheetViews>
    <sheetView topLeftCell="A40" workbookViewId="0">
      <selection activeCell="F25" sqref="F25"/>
    </sheetView>
  </sheetViews>
  <sheetFormatPr baseColWidth="10" defaultRowHeight="12.75" x14ac:dyDescent="0.2"/>
  <cols>
    <col min="2" max="2" width="14.1640625" customWidth="1"/>
    <col min="4" max="4" width="14" customWidth="1"/>
    <col min="5" max="5" width="12.83203125" customWidth="1"/>
    <col min="17" max="17" width="16.1640625" customWidth="1"/>
  </cols>
  <sheetData>
    <row r="1" spans="1:19" x14ac:dyDescent="0.2">
      <c r="A1" s="36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x14ac:dyDescent="0.2">
      <c r="A2" s="36" t="s">
        <v>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9" ht="67.5" x14ac:dyDescent="0.2">
      <c r="A3" s="13" t="s">
        <v>16</v>
      </c>
      <c r="B3" s="12" t="s">
        <v>17</v>
      </c>
      <c r="C3" s="11" t="s">
        <v>1</v>
      </c>
      <c r="D3" s="13" t="s">
        <v>18</v>
      </c>
      <c r="E3" s="18" t="s">
        <v>2</v>
      </c>
      <c r="F3" s="20" t="s">
        <v>19</v>
      </c>
      <c r="G3" s="19" t="s">
        <v>20</v>
      </c>
      <c r="H3" s="15" t="s">
        <v>3</v>
      </c>
      <c r="I3" s="11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1" t="s">
        <v>9</v>
      </c>
      <c r="O3" s="11" t="s">
        <v>10</v>
      </c>
      <c r="P3" s="15" t="s">
        <v>11</v>
      </c>
      <c r="Q3" s="14" t="s">
        <v>12</v>
      </c>
    </row>
    <row r="4" spans="1:19" ht="36" customHeight="1" x14ac:dyDescent="0.2">
      <c r="A4" s="7" t="s">
        <v>68</v>
      </c>
      <c r="B4" s="22" t="s">
        <v>87</v>
      </c>
      <c r="C4" s="2">
        <v>1</v>
      </c>
      <c r="D4" s="23" t="s">
        <v>25</v>
      </c>
      <c r="E4" s="21" t="s">
        <v>23</v>
      </c>
      <c r="F4" s="16">
        <v>45345</v>
      </c>
      <c r="G4" s="4">
        <v>45345</v>
      </c>
      <c r="H4" s="1" t="s">
        <v>15</v>
      </c>
      <c r="I4" s="5"/>
      <c r="J4" s="6"/>
      <c r="K4" s="6"/>
      <c r="L4" s="5"/>
      <c r="M4" s="6"/>
      <c r="N4" s="5">
        <v>370</v>
      </c>
      <c r="O4" s="6"/>
      <c r="P4" s="2">
        <f t="shared" ref="P4" si="0">I4+J4+K4+L4+M4+N4+O4</f>
        <v>370</v>
      </c>
      <c r="Q4" s="3" t="s">
        <v>14</v>
      </c>
    </row>
    <row r="5" spans="1:19" ht="51.75" customHeight="1" x14ac:dyDescent="0.2">
      <c r="A5" s="7" t="s">
        <v>133</v>
      </c>
      <c r="B5" s="22" t="s">
        <v>88</v>
      </c>
      <c r="C5" s="2">
        <v>1</v>
      </c>
      <c r="D5" s="23" t="s">
        <v>33</v>
      </c>
      <c r="E5" s="21" t="s">
        <v>23</v>
      </c>
      <c r="F5" s="4">
        <v>45331</v>
      </c>
      <c r="G5" s="4">
        <v>45331</v>
      </c>
      <c r="H5" s="1" t="s">
        <v>15</v>
      </c>
      <c r="I5" s="5"/>
      <c r="J5" s="6"/>
      <c r="K5" s="6"/>
      <c r="L5" s="5"/>
      <c r="M5" s="6"/>
      <c r="N5" s="5">
        <v>370</v>
      </c>
      <c r="O5" s="6"/>
      <c r="P5" s="2">
        <f t="shared" ref="P5:P9" si="1">I5+J5+K5+L5+M5+N5+O5</f>
        <v>370</v>
      </c>
      <c r="Q5" s="3" t="s">
        <v>14</v>
      </c>
    </row>
    <row r="6" spans="1:19" ht="45.75" customHeight="1" x14ac:dyDescent="0.2">
      <c r="A6" s="7" t="s">
        <v>99</v>
      </c>
      <c r="B6" s="22" t="s">
        <v>89</v>
      </c>
      <c r="C6" s="2">
        <v>1</v>
      </c>
      <c r="D6" s="23" t="s">
        <v>33</v>
      </c>
      <c r="E6" s="24" t="s">
        <v>94</v>
      </c>
      <c r="F6" s="4">
        <v>45349</v>
      </c>
      <c r="G6" s="4">
        <v>45349</v>
      </c>
      <c r="H6" s="1" t="s">
        <v>15</v>
      </c>
      <c r="I6" s="5"/>
      <c r="J6" s="6"/>
      <c r="K6" s="6"/>
      <c r="L6" s="5"/>
      <c r="M6" s="6"/>
      <c r="N6" s="5">
        <v>370</v>
      </c>
      <c r="O6" s="5"/>
      <c r="P6" s="2">
        <f t="shared" si="1"/>
        <v>370</v>
      </c>
      <c r="Q6" s="3" t="s">
        <v>14</v>
      </c>
    </row>
    <row r="7" spans="1:19" ht="72" x14ac:dyDescent="0.2">
      <c r="A7" s="7" t="s">
        <v>90</v>
      </c>
      <c r="B7" s="22" t="s">
        <v>91</v>
      </c>
      <c r="C7" s="2">
        <v>1</v>
      </c>
      <c r="D7" s="23" t="s">
        <v>33</v>
      </c>
      <c r="E7" s="21" t="s">
        <v>23</v>
      </c>
      <c r="F7" s="4">
        <v>45349</v>
      </c>
      <c r="G7" s="4">
        <v>45349</v>
      </c>
      <c r="H7" s="1" t="s">
        <v>15</v>
      </c>
      <c r="I7" s="6">
        <v>175</v>
      </c>
      <c r="J7" s="6"/>
      <c r="K7" s="6"/>
      <c r="L7" s="5"/>
      <c r="M7" s="6"/>
      <c r="N7" s="5">
        <v>350</v>
      </c>
      <c r="O7" s="6"/>
      <c r="P7" s="2">
        <f t="shared" si="1"/>
        <v>525</v>
      </c>
      <c r="Q7" s="3" t="s">
        <v>14</v>
      </c>
    </row>
    <row r="8" spans="1:19" ht="72" x14ac:dyDescent="0.2">
      <c r="A8" s="7" t="s">
        <v>22</v>
      </c>
      <c r="B8" s="22" t="s">
        <v>92</v>
      </c>
      <c r="C8" s="2">
        <v>1</v>
      </c>
      <c r="D8" s="23" t="s">
        <v>33</v>
      </c>
      <c r="E8" s="21" t="s">
        <v>23</v>
      </c>
      <c r="F8" s="4">
        <v>45349</v>
      </c>
      <c r="G8" s="4">
        <v>45349</v>
      </c>
      <c r="H8" s="1" t="s">
        <v>15</v>
      </c>
      <c r="I8" s="5"/>
      <c r="J8" s="6"/>
      <c r="K8" s="6"/>
      <c r="L8" s="5"/>
      <c r="M8" s="6"/>
      <c r="N8" s="5">
        <v>370</v>
      </c>
      <c r="O8" s="6"/>
      <c r="P8" s="2">
        <f t="shared" si="1"/>
        <v>370</v>
      </c>
      <c r="Q8" s="3" t="s">
        <v>14</v>
      </c>
    </row>
    <row r="9" spans="1:19" ht="48" x14ac:dyDescent="0.2">
      <c r="A9" s="7" t="s">
        <v>21</v>
      </c>
      <c r="B9" s="9" t="s">
        <v>93</v>
      </c>
      <c r="C9" s="2">
        <v>1</v>
      </c>
      <c r="D9" s="23" t="s">
        <v>33</v>
      </c>
      <c r="E9" s="21" t="s">
        <v>94</v>
      </c>
      <c r="F9" s="4">
        <v>45349</v>
      </c>
      <c r="G9" s="4">
        <v>45349</v>
      </c>
      <c r="H9" s="1" t="s">
        <v>15</v>
      </c>
      <c r="I9" s="5">
        <v>225</v>
      </c>
      <c r="J9" s="6"/>
      <c r="K9" s="6"/>
      <c r="L9" s="5">
        <v>374</v>
      </c>
      <c r="M9" s="6"/>
      <c r="N9" s="5">
        <v>500</v>
      </c>
      <c r="O9" s="5"/>
      <c r="P9" s="2">
        <f t="shared" si="1"/>
        <v>1099</v>
      </c>
      <c r="Q9" s="3" t="s">
        <v>14</v>
      </c>
      <c r="S9">
        <v>1</v>
      </c>
    </row>
    <row r="10" spans="1:19" ht="72" x14ac:dyDescent="0.2">
      <c r="A10" s="7" t="s">
        <v>21</v>
      </c>
      <c r="B10" s="9" t="s">
        <v>95</v>
      </c>
      <c r="C10" s="2">
        <v>1</v>
      </c>
      <c r="D10" s="23" t="s">
        <v>33</v>
      </c>
      <c r="E10" s="6" t="s">
        <v>23</v>
      </c>
      <c r="F10" s="4">
        <v>45348</v>
      </c>
      <c r="G10" s="4">
        <v>45348</v>
      </c>
      <c r="H10" s="1" t="s">
        <v>15</v>
      </c>
      <c r="I10" s="6">
        <v>312</v>
      </c>
      <c r="J10" s="6"/>
      <c r="K10" s="6"/>
      <c r="L10" s="5">
        <v>458</v>
      </c>
      <c r="M10" s="6">
        <v>60</v>
      </c>
      <c r="N10" s="5">
        <v>500</v>
      </c>
      <c r="O10" s="6"/>
      <c r="P10" s="2">
        <f>I10+J10+K10+L10+M10+N10+O10</f>
        <v>1330</v>
      </c>
      <c r="Q10" s="3" t="s">
        <v>14</v>
      </c>
    </row>
    <row r="11" spans="1:19" ht="42.75" customHeight="1" x14ac:dyDescent="0.2">
      <c r="A11" s="7" t="s">
        <v>21</v>
      </c>
      <c r="B11" s="9" t="s">
        <v>96</v>
      </c>
      <c r="C11" s="2">
        <v>1</v>
      </c>
      <c r="D11" s="23" t="s">
        <v>33</v>
      </c>
      <c r="E11" s="6" t="s">
        <v>23</v>
      </c>
      <c r="F11" s="4">
        <v>45345</v>
      </c>
      <c r="G11" s="4">
        <v>45345</v>
      </c>
      <c r="H11" s="1" t="s">
        <v>15</v>
      </c>
      <c r="I11" s="5">
        <v>73</v>
      </c>
      <c r="J11" s="6"/>
      <c r="K11" s="6"/>
      <c r="L11" s="6">
        <v>374</v>
      </c>
      <c r="M11" s="6">
        <v>100</v>
      </c>
      <c r="N11" s="5">
        <v>500</v>
      </c>
      <c r="O11" s="6"/>
      <c r="P11" s="2">
        <f>I11+J11+K11+L11+M11+N11+O11</f>
        <v>1047</v>
      </c>
      <c r="Q11" s="3" t="s">
        <v>14</v>
      </c>
    </row>
    <row r="12" spans="1:19" ht="66.75" customHeight="1" x14ac:dyDescent="0.2">
      <c r="A12" s="7" t="s">
        <v>21</v>
      </c>
      <c r="B12" s="9" t="s">
        <v>97</v>
      </c>
      <c r="C12" s="2">
        <v>3</v>
      </c>
      <c r="D12" s="23" t="s">
        <v>33</v>
      </c>
      <c r="E12" s="25" t="s">
        <v>98</v>
      </c>
      <c r="F12" s="4">
        <v>45357</v>
      </c>
      <c r="G12" s="4">
        <v>45359</v>
      </c>
      <c r="H12" s="1" t="s">
        <v>15</v>
      </c>
      <c r="I12" s="5"/>
      <c r="J12" s="6">
        <v>2800</v>
      </c>
      <c r="K12" s="5"/>
      <c r="L12" s="5"/>
      <c r="M12" s="6"/>
      <c r="N12" s="5"/>
      <c r="O12" s="5"/>
      <c r="P12" s="2">
        <f t="shared" ref="P12:P54" si="2">I12+J12+K12+L12+M12+N12+O12</f>
        <v>2800</v>
      </c>
      <c r="Q12" s="3" t="s">
        <v>14</v>
      </c>
    </row>
    <row r="13" spans="1:19" ht="59.25" customHeight="1" x14ac:dyDescent="0.2">
      <c r="A13" s="7" t="s">
        <v>36</v>
      </c>
      <c r="B13" s="9" t="s">
        <v>97</v>
      </c>
      <c r="C13" s="2">
        <v>2</v>
      </c>
      <c r="D13" s="23" t="s">
        <v>33</v>
      </c>
      <c r="E13" s="25" t="s">
        <v>98</v>
      </c>
      <c r="F13" s="4">
        <v>45357</v>
      </c>
      <c r="G13" s="4">
        <v>45359</v>
      </c>
      <c r="H13" s="1" t="s">
        <v>15</v>
      </c>
      <c r="I13" s="6"/>
      <c r="J13" s="6">
        <v>2600</v>
      </c>
      <c r="K13" s="6"/>
      <c r="L13" s="6"/>
      <c r="M13" s="6"/>
      <c r="N13" s="5"/>
      <c r="O13" s="6"/>
      <c r="P13" s="2">
        <f t="shared" si="2"/>
        <v>2600</v>
      </c>
      <c r="Q13" s="3" t="s">
        <v>14</v>
      </c>
    </row>
    <row r="14" spans="1:19" ht="54.75" customHeight="1" x14ac:dyDescent="0.2">
      <c r="A14" s="7" t="s">
        <v>79</v>
      </c>
      <c r="B14" s="9" t="s">
        <v>91</v>
      </c>
      <c r="C14" s="2">
        <v>1</v>
      </c>
      <c r="D14" s="23" t="s">
        <v>33</v>
      </c>
      <c r="E14" s="21" t="s">
        <v>94</v>
      </c>
      <c r="F14" s="4">
        <v>45349</v>
      </c>
      <c r="G14" s="4">
        <v>45349</v>
      </c>
      <c r="H14" s="1" t="s">
        <v>15</v>
      </c>
      <c r="I14" s="5">
        <v>173</v>
      </c>
      <c r="J14" s="6"/>
      <c r="K14" s="5"/>
      <c r="L14" s="5"/>
      <c r="M14" s="6"/>
      <c r="N14" s="6"/>
      <c r="O14" s="6"/>
      <c r="P14" s="2">
        <f t="shared" si="2"/>
        <v>173</v>
      </c>
      <c r="Q14" s="3" t="s">
        <v>14</v>
      </c>
    </row>
    <row r="15" spans="1:19" ht="48.75" customHeight="1" x14ac:dyDescent="0.2">
      <c r="A15" s="7" t="s">
        <v>22</v>
      </c>
      <c r="B15" s="9" t="s">
        <v>52</v>
      </c>
      <c r="C15" s="2">
        <v>1</v>
      </c>
      <c r="D15" s="23" t="s">
        <v>33</v>
      </c>
      <c r="E15" s="21" t="s">
        <v>23</v>
      </c>
      <c r="F15" s="4">
        <v>45362</v>
      </c>
      <c r="G15" s="4">
        <v>45362</v>
      </c>
      <c r="H15" s="1" t="s">
        <v>15</v>
      </c>
      <c r="I15" s="5"/>
      <c r="J15" s="6"/>
      <c r="K15" s="6"/>
      <c r="L15" s="5"/>
      <c r="M15" s="6"/>
      <c r="N15" s="5">
        <v>400</v>
      </c>
      <c r="O15" s="6"/>
      <c r="P15" s="2">
        <f t="shared" si="2"/>
        <v>400</v>
      </c>
      <c r="Q15" s="3" t="s">
        <v>14</v>
      </c>
    </row>
    <row r="16" spans="1:19" ht="72" x14ac:dyDescent="0.2">
      <c r="A16" s="7" t="s">
        <v>99</v>
      </c>
      <c r="B16" s="9" t="s">
        <v>100</v>
      </c>
      <c r="C16" s="2">
        <v>1</v>
      </c>
      <c r="D16" s="23" t="s">
        <v>33</v>
      </c>
      <c r="E16" s="24" t="s">
        <v>101</v>
      </c>
      <c r="F16" s="4">
        <v>45359</v>
      </c>
      <c r="G16" s="4">
        <v>45359</v>
      </c>
      <c r="H16" s="1" t="s">
        <v>15</v>
      </c>
      <c r="I16" s="5"/>
      <c r="J16" s="6"/>
      <c r="K16" s="6"/>
      <c r="L16" s="6"/>
      <c r="M16" s="6"/>
      <c r="N16" s="5">
        <v>370</v>
      </c>
      <c r="O16" s="5"/>
      <c r="P16" s="2">
        <f t="shared" si="2"/>
        <v>370</v>
      </c>
      <c r="Q16" s="3" t="s">
        <v>14</v>
      </c>
    </row>
    <row r="17" spans="1:17" ht="48" x14ac:dyDescent="0.2">
      <c r="A17" s="7" t="s">
        <v>90</v>
      </c>
      <c r="B17" s="9" t="s">
        <v>102</v>
      </c>
      <c r="C17" s="2">
        <v>1</v>
      </c>
      <c r="D17" s="23" t="s">
        <v>33</v>
      </c>
      <c r="E17" s="21" t="s">
        <v>103</v>
      </c>
      <c r="F17" s="4">
        <v>45353</v>
      </c>
      <c r="G17" s="4">
        <v>45353</v>
      </c>
      <c r="H17" s="1" t="s">
        <v>15</v>
      </c>
      <c r="I17" s="5"/>
      <c r="J17" s="6"/>
      <c r="K17" s="6"/>
      <c r="L17" s="5"/>
      <c r="M17" s="6"/>
      <c r="N17" s="5">
        <v>1619.5</v>
      </c>
      <c r="O17" s="6"/>
      <c r="P17" s="2">
        <f t="shared" si="2"/>
        <v>1619.5</v>
      </c>
      <c r="Q17" s="3" t="s">
        <v>14</v>
      </c>
    </row>
    <row r="18" spans="1:17" ht="36" x14ac:dyDescent="0.2">
      <c r="A18" s="7" t="s">
        <v>68</v>
      </c>
      <c r="B18" s="9" t="s">
        <v>104</v>
      </c>
      <c r="C18" s="2">
        <v>1</v>
      </c>
      <c r="D18" s="23" t="s">
        <v>33</v>
      </c>
      <c r="E18" s="23" t="s">
        <v>23</v>
      </c>
      <c r="F18" s="4">
        <v>45357</v>
      </c>
      <c r="G18" s="4">
        <v>45357</v>
      </c>
      <c r="H18" s="1" t="s">
        <v>15</v>
      </c>
      <c r="I18" s="5"/>
      <c r="J18" s="6"/>
      <c r="K18" s="6"/>
      <c r="L18" s="5"/>
      <c r="M18" s="6"/>
      <c r="N18" s="5">
        <v>370</v>
      </c>
      <c r="O18" s="6"/>
      <c r="P18" s="2">
        <f t="shared" si="2"/>
        <v>370</v>
      </c>
      <c r="Q18" s="3" t="s">
        <v>14</v>
      </c>
    </row>
    <row r="19" spans="1:17" ht="36" x14ac:dyDescent="0.2">
      <c r="A19" s="7" t="s">
        <v>68</v>
      </c>
      <c r="B19" s="9" t="s">
        <v>105</v>
      </c>
      <c r="C19" s="2">
        <v>1</v>
      </c>
      <c r="D19" s="23" t="s">
        <v>33</v>
      </c>
      <c r="E19" s="23" t="s">
        <v>23</v>
      </c>
      <c r="F19" s="4">
        <v>45358</v>
      </c>
      <c r="G19" s="4">
        <v>45358</v>
      </c>
      <c r="H19" s="1" t="s">
        <v>15</v>
      </c>
      <c r="I19" s="6"/>
      <c r="J19" s="6"/>
      <c r="K19" s="6"/>
      <c r="L19" s="6"/>
      <c r="M19" s="6"/>
      <c r="N19" s="5">
        <v>370</v>
      </c>
      <c r="O19" s="6"/>
      <c r="P19" s="2">
        <f t="shared" si="2"/>
        <v>370</v>
      </c>
      <c r="Q19" s="3" t="s">
        <v>14</v>
      </c>
    </row>
    <row r="20" spans="1:17" ht="48" customHeight="1" x14ac:dyDescent="0.2">
      <c r="A20" s="7" t="s">
        <v>68</v>
      </c>
      <c r="B20" s="9" t="s">
        <v>106</v>
      </c>
      <c r="C20" s="2">
        <v>1</v>
      </c>
      <c r="D20" s="23" t="s">
        <v>33</v>
      </c>
      <c r="E20" s="23" t="s">
        <v>23</v>
      </c>
      <c r="F20" s="4">
        <v>45359</v>
      </c>
      <c r="G20" s="4">
        <v>45359</v>
      </c>
      <c r="H20" s="1" t="s">
        <v>15</v>
      </c>
      <c r="I20" s="6"/>
      <c r="J20" s="6"/>
      <c r="K20" s="6"/>
      <c r="L20" s="5"/>
      <c r="M20" s="6"/>
      <c r="N20" s="5">
        <v>370</v>
      </c>
      <c r="O20" s="5"/>
      <c r="P20" s="2">
        <f t="shared" si="2"/>
        <v>370</v>
      </c>
      <c r="Q20" s="3" t="s">
        <v>14</v>
      </c>
    </row>
    <row r="21" spans="1:17" ht="47.25" customHeight="1" x14ac:dyDescent="0.2">
      <c r="A21" s="7" t="s">
        <v>99</v>
      </c>
      <c r="B21" s="9" t="s">
        <v>107</v>
      </c>
      <c r="C21" s="2">
        <v>1</v>
      </c>
      <c r="D21" s="23" t="s">
        <v>33</v>
      </c>
      <c r="E21" s="21" t="s">
        <v>124</v>
      </c>
      <c r="F21" s="4">
        <v>45355</v>
      </c>
      <c r="G21" s="4">
        <v>45355</v>
      </c>
      <c r="H21" s="1" t="s">
        <v>15</v>
      </c>
      <c r="I21" s="5"/>
      <c r="J21" s="6"/>
      <c r="K21" s="6"/>
      <c r="L21" s="6"/>
      <c r="M21" s="6"/>
      <c r="N21" s="6">
        <v>250</v>
      </c>
      <c r="O21" s="6"/>
      <c r="P21" s="2">
        <f t="shared" si="2"/>
        <v>250</v>
      </c>
      <c r="Q21" s="3" t="s">
        <v>14</v>
      </c>
    </row>
    <row r="22" spans="1:17" ht="28.5" customHeight="1" x14ac:dyDescent="0.2">
      <c r="A22" s="7" t="s">
        <v>36</v>
      </c>
      <c r="B22" s="9" t="s">
        <v>108</v>
      </c>
      <c r="C22" s="2">
        <v>1</v>
      </c>
      <c r="D22" s="23" t="s">
        <v>33</v>
      </c>
      <c r="E22" s="21" t="s">
        <v>23</v>
      </c>
      <c r="F22" s="4">
        <v>45351</v>
      </c>
      <c r="G22" s="4">
        <v>45351</v>
      </c>
      <c r="H22" s="1" t="s">
        <v>15</v>
      </c>
      <c r="I22" s="6"/>
      <c r="J22" s="5"/>
      <c r="K22" s="6"/>
      <c r="L22" s="5"/>
      <c r="M22" s="6"/>
      <c r="N22" s="5">
        <v>400</v>
      </c>
      <c r="O22" s="6"/>
      <c r="P22" s="2">
        <f t="shared" si="2"/>
        <v>400</v>
      </c>
      <c r="Q22" s="3" t="s">
        <v>14</v>
      </c>
    </row>
    <row r="23" spans="1:17" ht="45" customHeight="1" x14ac:dyDescent="0.2">
      <c r="A23" s="7" t="s">
        <v>36</v>
      </c>
      <c r="B23" s="9" t="s">
        <v>109</v>
      </c>
      <c r="C23" s="2">
        <v>1</v>
      </c>
      <c r="D23" s="23" t="s">
        <v>33</v>
      </c>
      <c r="E23" s="21" t="s">
        <v>23</v>
      </c>
      <c r="F23" s="4">
        <v>45356</v>
      </c>
      <c r="G23" s="4">
        <v>45356</v>
      </c>
      <c r="H23" s="1" t="s">
        <v>15</v>
      </c>
      <c r="I23" s="5"/>
      <c r="J23" s="6"/>
      <c r="K23" s="6"/>
      <c r="L23" s="5"/>
      <c r="M23" s="6"/>
      <c r="N23" s="5">
        <v>500</v>
      </c>
      <c r="O23" s="6"/>
      <c r="P23" s="2">
        <f t="shared" si="2"/>
        <v>500</v>
      </c>
      <c r="Q23" s="3" t="s">
        <v>14</v>
      </c>
    </row>
    <row r="24" spans="1:17" ht="36.75" customHeight="1" x14ac:dyDescent="0.2">
      <c r="A24" s="7" t="s">
        <v>110</v>
      </c>
      <c r="B24" s="9" t="s">
        <v>111</v>
      </c>
      <c r="C24" s="2">
        <v>1</v>
      </c>
      <c r="D24" s="23" t="s">
        <v>33</v>
      </c>
      <c r="E24" s="21" t="s">
        <v>98</v>
      </c>
      <c r="F24" s="4">
        <v>45322</v>
      </c>
      <c r="G24" s="4" t="s">
        <v>112</v>
      </c>
      <c r="H24" s="1" t="s">
        <v>15</v>
      </c>
      <c r="I24" s="5">
        <v>218</v>
      </c>
      <c r="J24" s="6"/>
      <c r="K24" s="6">
        <v>720</v>
      </c>
      <c r="L24" s="5"/>
      <c r="M24" s="6"/>
      <c r="N24" s="5"/>
      <c r="O24" s="6"/>
      <c r="P24" s="2">
        <f t="shared" si="2"/>
        <v>938</v>
      </c>
      <c r="Q24" s="3" t="s">
        <v>14</v>
      </c>
    </row>
    <row r="25" spans="1:17" ht="36" x14ac:dyDescent="0.2">
      <c r="A25" s="7" t="s">
        <v>110</v>
      </c>
      <c r="B25" s="9" t="s">
        <v>111</v>
      </c>
      <c r="C25" s="2">
        <v>1</v>
      </c>
      <c r="D25" s="23" t="s">
        <v>33</v>
      </c>
      <c r="E25" s="21" t="s">
        <v>23</v>
      </c>
      <c r="F25" s="4">
        <v>45356</v>
      </c>
      <c r="G25" s="4">
        <v>45356</v>
      </c>
      <c r="H25" s="1" t="s">
        <v>15</v>
      </c>
      <c r="I25" s="5"/>
      <c r="J25" s="6"/>
      <c r="K25" s="6"/>
      <c r="L25" s="5"/>
      <c r="M25" s="6"/>
      <c r="N25" s="5">
        <v>350</v>
      </c>
      <c r="O25" s="6"/>
      <c r="P25" s="2">
        <f t="shared" si="2"/>
        <v>350</v>
      </c>
      <c r="Q25" s="3" t="s">
        <v>14</v>
      </c>
    </row>
    <row r="26" spans="1:17" ht="33.75" customHeight="1" x14ac:dyDescent="0.2">
      <c r="A26" s="7" t="s">
        <v>110</v>
      </c>
      <c r="B26" s="9" t="s">
        <v>111</v>
      </c>
      <c r="C26" s="2">
        <v>1</v>
      </c>
      <c r="D26" s="23" t="s">
        <v>33</v>
      </c>
      <c r="E26" s="21" t="s">
        <v>23</v>
      </c>
      <c r="F26" s="4">
        <v>45343</v>
      </c>
      <c r="G26" s="4">
        <v>45343</v>
      </c>
      <c r="H26" s="1" t="s">
        <v>15</v>
      </c>
      <c r="I26" s="5">
        <v>300</v>
      </c>
      <c r="J26" s="6"/>
      <c r="K26" s="6"/>
      <c r="L26" s="5"/>
      <c r="M26" s="6"/>
      <c r="N26" s="5">
        <v>350</v>
      </c>
      <c r="O26" s="6"/>
      <c r="P26" s="2">
        <f t="shared" si="2"/>
        <v>650</v>
      </c>
      <c r="Q26" s="3" t="s">
        <v>14</v>
      </c>
    </row>
    <row r="27" spans="1:17" ht="31.5" customHeight="1" x14ac:dyDescent="0.2">
      <c r="A27" s="7" t="s">
        <v>110</v>
      </c>
      <c r="B27" s="9" t="s">
        <v>111</v>
      </c>
      <c r="C27" s="2">
        <v>1</v>
      </c>
      <c r="D27" s="23" t="s">
        <v>33</v>
      </c>
      <c r="E27" s="21" t="s">
        <v>98</v>
      </c>
      <c r="F27" s="4">
        <v>45349</v>
      </c>
      <c r="G27" s="4">
        <v>45349</v>
      </c>
      <c r="H27" s="1" t="s">
        <v>15</v>
      </c>
      <c r="I27" s="5">
        <v>87</v>
      </c>
      <c r="J27" s="6"/>
      <c r="K27" s="6">
        <v>724</v>
      </c>
      <c r="L27" s="5"/>
      <c r="M27" s="6"/>
      <c r="N27" s="5"/>
      <c r="O27" s="6"/>
      <c r="P27" s="2">
        <f t="shared" si="2"/>
        <v>811</v>
      </c>
      <c r="Q27" s="3" t="s">
        <v>14</v>
      </c>
    </row>
    <row r="28" spans="1:17" ht="24" customHeight="1" x14ac:dyDescent="0.2">
      <c r="A28" s="7" t="s">
        <v>110</v>
      </c>
      <c r="B28" s="9" t="s">
        <v>111</v>
      </c>
      <c r="C28" s="2">
        <v>1</v>
      </c>
      <c r="D28" s="23" t="s">
        <v>33</v>
      </c>
      <c r="E28" s="21" t="s">
        <v>98</v>
      </c>
      <c r="F28" s="4">
        <v>45352</v>
      </c>
      <c r="G28" s="4">
        <v>45352</v>
      </c>
      <c r="H28" s="1" t="s">
        <v>15</v>
      </c>
      <c r="I28" s="5">
        <v>300</v>
      </c>
      <c r="J28" s="6"/>
      <c r="K28" s="6"/>
      <c r="L28" s="5">
        <v>262</v>
      </c>
      <c r="M28" s="6"/>
      <c r="N28" s="5">
        <v>490</v>
      </c>
      <c r="O28" s="6"/>
      <c r="P28" s="2">
        <f t="shared" si="2"/>
        <v>1052</v>
      </c>
      <c r="Q28" s="3" t="s">
        <v>14</v>
      </c>
    </row>
    <row r="29" spans="1:17" ht="36" x14ac:dyDescent="0.2">
      <c r="A29" s="7" t="s">
        <v>110</v>
      </c>
      <c r="B29" s="9" t="s">
        <v>111</v>
      </c>
      <c r="C29" s="2">
        <v>1</v>
      </c>
      <c r="D29" s="23" t="s">
        <v>33</v>
      </c>
      <c r="E29" s="21" t="s">
        <v>98</v>
      </c>
      <c r="F29" s="4">
        <v>45352</v>
      </c>
      <c r="G29" s="4">
        <v>45352</v>
      </c>
      <c r="H29" s="1" t="s">
        <v>15</v>
      </c>
      <c r="I29" s="5">
        <v>300</v>
      </c>
      <c r="J29" s="6"/>
      <c r="K29" s="6"/>
      <c r="L29" s="5">
        <v>298</v>
      </c>
      <c r="M29" s="6"/>
      <c r="N29" s="5">
        <v>491</v>
      </c>
      <c r="O29" s="6"/>
      <c r="P29" s="2">
        <f t="shared" si="2"/>
        <v>1089</v>
      </c>
      <c r="Q29" s="3" t="s">
        <v>14</v>
      </c>
    </row>
    <row r="30" spans="1:17" ht="36" x14ac:dyDescent="0.2">
      <c r="A30" s="7" t="s">
        <v>110</v>
      </c>
      <c r="B30" s="9" t="s">
        <v>111</v>
      </c>
      <c r="C30" s="2">
        <v>1</v>
      </c>
      <c r="D30" s="23" t="s">
        <v>33</v>
      </c>
      <c r="E30" s="21" t="s">
        <v>98</v>
      </c>
      <c r="F30" s="4">
        <v>45322</v>
      </c>
      <c r="G30" s="4" t="s">
        <v>113</v>
      </c>
      <c r="H30" s="1" t="s">
        <v>15</v>
      </c>
      <c r="I30" s="5">
        <v>300</v>
      </c>
      <c r="J30" s="6"/>
      <c r="K30" s="6">
        <v>724</v>
      </c>
      <c r="L30" s="5"/>
      <c r="M30" s="6"/>
      <c r="N30" s="5"/>
      <c r="O30" s="6"/>
      <c r="P30" s="2">
        <f t="shared" si="2"/>
        <v>1024</v>
      </c>
      <c r="Q30" s="3" t="s">
        <v>14</v>
      </c>
    </row>
    <row r="31" spans="1:17" ht="48" customHeight="1" x14ac:dyDescent="0.2">
      <c r="A31" s="7" t="s">
        <v>36</v>
      </c>
      <c r="B31" s="9" t="s">
        <v>114</v>
      </c>
      <c r="C31" s="2">
        <v>1</v>
      </c>
      <c r="D31" s="23" t="s">
        <v>33</v>
      </c>
      <c r="E31" s="21" t="s">
        <v>23</v>
      </c>
      <c r="F31" s="4">
        <v>45364</v>
      </c>
      <c r="G31" s="4">
        <v>45364</v>
      </c>
      <c r="H31" s="1" t="s">
        <v>15</v>
      </c>
      <c r="I31" s="5"/>
      <c r="J31" s="6"/>
      <c r="K31" s="6"/>
      <c r="L31" s="5"/>
      <c r="M31" s="6"/>
      <c r="N31" s="5">
        <v>500</v>
      </c>
      <c r="O31" s="6"/>
      <c r="P31" s="2">
        <f t="shared" si="2"/>
        <v>500</v>
      </c>
      <c r="Q31" s="3" t="s">
        <v>14</v>
      </c>
    </row>
    <row r="32" spans="1:17" ht="38.25" customHeight="1" x14ac:dyDescent="0.2">
      <c r="A32" s="7" t="s">
        <v>21</v>
      </c>
      <c r="B32" s="9" t="s">
        <v>97</v>
      </c>
      <c r="C32" s="2">
        <v>1</v>
      </c>
      <c r="D32" s="23" t="s">
        <v>33</v>
      </c>
      <c r="E32" s="21" t="s">
        <v>98</v>
      </c>
      <c r="F32" s="4">
        <v>45357</v>
      </c>
      <c r="G32" s="4">
        <v>45359</v>
      </c>
      <c r="H32" s="1" t="s">
        <v>15</v>
      </c>
      <c r="I32" s="5">
        <v>2670</v>
      </c>
      <c r="J32" s="6"/>
      <c r="K32" s="6"/>
      <c r="L32" s="5">
        <v>1320</v>
      </c>
      <c r="M32" s="6">
        <v>1299.71</v>
      </c>
      <c r="N32" s="5">
        <v>1744.4</v>
      </c>
      <c r="O32" s="6"/>
      <c r="P32" s="2">
        <f t="shared" si="2"/>
        <v>7034.1100000000006</v>
      </c>
      <c r="Q32" s="3" t="s">
        <v>14</v>
      </c>
    </row>
    <row r="33" spans="1:17" ht="55.5" customHeight="1" x14ac:dyDescent="0.2">
      <c r="A33" s="7" t="s">
        <v>116</v>
      </c>
      <c r="B33" s="9" t="s">
        <v>115</v>
      </c>
      <c r="C33" s="2">
        <v>1</v>
      </c>
      <c r="D33" s="23" t="s">
        <v>33</v>
      </c>
      <c r="E33" s="21" t="s">
        <v>23</v>
      </c>
      <c r="F33" s="4">
        <v>45345</v>
      </c>
      <c r="G33" s="4">
        <v>45345</v>
      </c>
      <c r="H33" s="1" t="s">
        <v>15</v>
      </c>
      <c r="I33" s="5">
        <v>300</v>
      </c>
      <c r="J33" s="6"/>
      <c r="K33" s="6"/>
      <c r="L33" s="5"/>
      <c r="M33" s="6"/>
      <c r="N33" s="5">
        <v>370</v>
      </c>
      <c r="O33" s="6"/>
      <c r="P33" s="2">
        <f t="shared" si="2"/>
        <v>670</v>
      </c>
      <c r="Q33" s="3" t="s">
        <v>14</v>
      </c>
    </row>
    <row r="34" spans="1:17" ht="60.75" customHeight="1" x14ac:dyDescent="0.2">
      <c r="A34" s="7" t="s">
        <v>36</v>
      </c>
      <c r="B34" s="9" t="s">
        <v>97</v>
      </c>
      <c r="C34" s="2">
        <v>1</v>
      </c>
      <c r="D34" s="23" t="s">
        <v>33</v>
      </c>
      <c r="E34" s="21" t="s">
        <v>98</v>
      </c>
      <c r="F34" s="4">
        <v>45357</v>
      </c>
      <c r="G34" s="4">
        <v>45359</v>
      </c>
      <c r="H34" s="1" t="s">
        <v>15</v>
      </c>
      <c r="I34" s="5">
        <v>1459</v>
      </c>
      <c r="J34" s="6"/>
      <c r="K34" s="6"/>
      <c r="L34" s="5"/>
      <c r="M34" s="6">
        <v>370</v>
      </c>
      <c r="N34" s="5">
        <v>1100</v>
      </c>
      <c r="O34" s="6"/>
      <c r="P34" s="2">
        <f t="shared" si="2"/>
        <v>2929</v>
      </c>
      <c r="Q34" s="3" t="s">
        <v>14</v>
      </c>
    </row>
    <row r="35" spans="1:17" ht="37.5" customHeight="1" x14ac:dyDescent="0.2">
      <c r="A35" s="7" t="s">
        <v>117</v>
      </c>
      <c r="B35" s="9" t="s">
        <v>118</v>
      </c>
      <c r="C35" s="2">
        <v>1</v>
      </c>
      <c r="D35" s="23" t="s">
        <v>33</v>
      </c>
      <c r="E35" s="21" t="s">
        <v>94</v>
      </c>
      <c r="F35" s="4">
        <v>45363</v>
      </c>
      <c r="G35" s="4">
        <v>45363</v>
      </c>
      <c r="H35" s="1" t="s">
        <v>15</v>
      </c>
      <c r="I35" s="5"/>
      <c r="J35" s="6"/>
      <c r="K35" s="6"/>
      <c r="L35" s="5"/>
      <c r="M35" s="6"/>
      <c r="N35" s="5">
        <v>450</v>
      </c>
      <c r="O35" s="6"/>
      <c r="P35" s="2">
        <f t="shared" si="2"/>
        <v>450</v>
      </c>
      <c r="Q35" s="3" t="s">
        <v>14</v>
      </c>
    </row>
    <row r="36" spans="1:17" ht="36.75" customHeight="1" x14ac:dyDescent="0.2">
      <c r="A36" s="7" t="s">
        <v>110</v>
      </c>
      <c r="B36" s="9" t="s">
        <v>111</v>
      </c>
      <c r="C36" s="2">
        <v>1</v>
      </c>
      <c r="D36" s="23" t="s">
        <v>33</v>
      </c>
      <c r="E36" s="21" t="s">
        <v>23</v>
      </c>
      <c r="F36" s="4">
        <v>45343</v>
      </c>
      <c r="G36" s="4">
        <v>45343</v>
      </c>
      <c r="H36" s="1" t="s">
        <v>15</v>
      </c>
      <c r="I36" s="5">
        <v>200</v>
      </c>
      <c r="J36" s="6"/>
      <c r="K36" s="6"/>
      <c r="L36" s="5"/>
      <c r="M36" s="6"/>
      <c r="N36" s="5"/>
      <c r="O36" s="6"/>
      <c r="P36" s="2">
        <f t="shared" si="2"/>
        <v>200</v>
      </c>
      <c r="Q36" s="3" t="s">
        <v>14</v>
      </c>
    </row>
    <row r="37" spans="1:17" ht="72" customHeight="1" x14ac:dyDescent="0.2">
      <c r="A37" s="7" t="s">
        <v>110</v>
      </c>
      <c r="B37" s="9" t="s">
        <v>111</v>
      </c>
      <c r="C37" s="2">
        <v>1</v>
      </c>
      <c r="D37" s="23" t="s">
        <v>33</v>
      </c>
      <c r="E37" s="21" t="s">
        <v>98</v>
      </c>
      <c r="F37" s="4">
        <v>45349</v>
      </c>
      <c r="G37" s="4">
        <v>45349</v>
      </c>
      <c r="H37" s="1" t="s">
        <v>15</v>
      </c>
      <c r="I37" s="5">
        <v>300</v>
      </c>
      <c r="J37" s="6"/>
      <c r="K37" s="6">
        <v>724</v>
      </c>
      <c r="L37" s="5"/>
      <c r="M37" s="6"/>
      <c r="N37" s="5"/>
      <c r="O37" s="6"/>
      <c r="P37" s="2">
        <f t="shared" si="2"/>
        <v>1024</v>
      </c>
      <c r="Q37" s="3" t="s">
        <v>14</v>
      </c>
    </row>
    <row r="38" spans="1:17" ht="36" x14ac:dyDescent="0.2">
      <c r="A38" s="7" t="s">
        <v>110</v>
      </c>
      <c r="B38" s="9" t="s">
        <v>111</v>
      </c>
      <c r="C38" s="2">
        <v>1</v>
      </c>
      <c r="D38" s="23" t="s">
        <v>33</v>
      </c>
      <c r="E38" s="21" t="s">
        <v>23</v>
      </c>
      <c r="F38" s="4">
        <v>45343</v>
      </c>
      <c r="G38" s="4">
        <v>45343</v>
      </c>
      <c r="H38" s="1" t="s">
        <v>15</v>
      </c>
      <c r="I38" s="5">
        <v>300</v>
      </c>
      <c r="J38" s="6"/>
      <c r="K38" s="6"/>
      <c r="L38" s="5"/>
      <c r="M38" s="6"/>
      <c r="N38" s="5"/>
      <c r="O38" s="6"/>
      <c r="P38" s="2">
        <f t="shared" si="2"/>
        <v>300</v>
      </c>
      <c r="Q38" s="3" t="s">
        <v>14</v>
      </c>
    </row>
    <row r="39" spans="1:17" ht="36" x14ac:dyDescent="0.2">
      <c r="A39" s="7" t="s">
        <v>110</v>
      </c>
      <c r="B39" s="9" t="s">
        <v>111</v>
      </c>
      <c r="C39" s="2">
        <v>1</v>
      </c>
      <c r="D39" s="23" t="s">
        <v>33</v>
      </c>
      <c r="E39" s="21" t="s">
        <v>98</v>
      </c>
      <c r="F39" s="4">
        <v>45349</v>
      </c>
      <c r="G39" s="37">
        <v>45349</v>
      </c>
      <c r="H39" s="1" t="s">
        <v>15</v>
      </c>
      <c r="I39" s="5">
        <v>300</v>
      </c>
      <c r="J39" s="6"/>
      <c r="K39" s="6">
        <v>724</v>
      </c>
      <c r="L39" s="5"/>
      <c r="M39" s="6"/>
      <c r="N39" s="5"/>
      <c r="O39" s="6"/>
      <c r="P39" s="2">
        <f t="shared" si="2"/>
        <v>1024</v>
      </c>
      <c r="Q39" s="3" t="s">
        <v>14</v>
      </c>
    </row>
    <row r="40" spans="1:17" ht="51" customHeight="1" x14ac:dyDescent="0.2">
      <c r="A40" s="7" t="s">
        <v>22</v>
      </c>
      <c r="B40" s="10" t="s">
        <v>119</v>
      </c>
      <c r="C40" s="2">
        <v>1</v>
      </c>
      <c r="D40" s="23" t="s">
        <v>33</v>
      </c>
      <c r="E40" s="21" t="s">
        <v>23</v>
      </c>
      <c r="F40" s="4">
        <v>45370</v>
      </c>
      <c r="G40" s="4">
        <v>45370</v>
      </c>
      <c r="H40" s="1" t="s">
        <v>15</v>
      </c>
      <c r="I40" s="5"/>
      <c r="J40" s="6"/>
      <c r="K40" s="6"/>
      <c r="L40" s="5">
        <v>187</v>
      </c>
      <c r="M40" s="6"/>
      <c r="N40" s="5">
        <v>370</v>
      </c>
      <c r="O40" s="6"/>
      <c r="P40" s="2">
        <f t="shared" si="2"/>
        <v>557</v>
      </c>
      <c r="Q40" s="3" t="s">
        <v>14</v>
      </c>
    </row>
    <row r="41" spans="1:17" ht="36" x14ac:dyDescent="0.2">
      <c r="A41" s="7" t="s">
        <v>22</v>
      </c>
      <c r="B41" s="10" t="s">
        <v>120</v>
      </c>
      <c r="C41" s="2">
        <v>1</v>
      </c>
      <c r="D41" s="23" t="s">
        <v>33</v>
      </c>
      <c r="E41" s="21" t="s">
        <v>23</v>
      </c>
      <c r="F41" s="4">
        <v>45365</v>
      </c>
      <c r="G41" s="4">
        <v>45365</v>
      </c>
      <c r="H41" s="1" t="s">
        <v>15</v>
      </c>
      <c r="I41" s="5"/>
      <c r="J41" s="6"/>
      <c r="K41" s="6"/>
      <c r="L41" s="5"/>
      <c r="M41" s="6"/>
      <c r="N41" s="5">
        <v>370</v>
      </c>
      <c r="O41" s="6"/>
      <c r="P41" s="2">
        <f t="shared" si="2"/>
        <v>370</v>
      </c>
      <c r="Q41" s="3" t="s">
        <v>14</v>
      </c>
    </row>
    <row r="42" spans="1:17" ht="48" x14ac:dyDescent="0.2">
      <c r="A42" s="7" t="s">
        <v>21</v>
      </c>
      <c r="B42" s="10" t="s">
        <v>121</v>
      </c>
      <c r="C42" s="2">
        <v>1</v>
      </c>
      <c r="D42" s="23" t="s">
        <v>33</v>
      </c>
      <c r="E42" s="21" t="s">
        <v>94</v>
      </c>
      <c r="F42" s="4">
        <v>45364</v>
      </c>
      <c r="G42" s="4">
        <v>45364</v>
      </c>
      <c r="H42" s="1" t="s">
        <v>15</v>
      </c>
      <c r="I42" s="5">
        <v>435</v>
      </c>
      <c r="J42" s="6"/>
      <c r="K42" s="6"/>
      <c r="L42" s="5">
        <v>374</v>
      </c>
      <c r="M42" s="6"/>
      <c r="N42" s="5">
        <v>500</v>
      </c>
      <c r="O42" s="6">
        <v>120</v>
      </c>
      <c r="P42" s="2">
        <f t="shared" si="2"/>
        <v>1429</v>
      </c>
      <c r="Q42" s="3" t="s">
        <v>14</v>
      </c>
    </row>
    <row r="43" spans="1:17" ht="52.5" customHeight="1" x14ac:dyDescent="0.2">
      <c r="A43" s="7" t="s">
        <v>21</v>
      </c>
      <c r="B43" s="10" t="s">
        <v>122</v>
      </c>
      <c r="C43" s="2">
        <v>1</v>
      </c>
      <c r="D43" s="23" t="s">
        <v>33</v>
      </c>
      <c r="E43" s="21" t="s">
        <v>123</v>
      </c>
      <c r="F43" s="4">
        <v>45366</v>
      </c>
      <c r="G43" s="4">
        <v>45366</v>
      </c>
      <c r="H43" s="1" t="s">
        <v>15</v>
      </c>
      <c r="I43" s="5">
        <v>412</v>
      </c>
      <c r="J43" s="6"/>
      <c r="K43" s="6"/>
      <c r="L43" s="5">
        <v>748</v>
      </c>
      <c r="M43" s="6"/>
      <c r="N43" s="5">
        <v>500</v>
      </c>
      <c r="O43" s="6">
        <v>80</v>
      </c>
      <c r="P43" s="2">
        <f t="shared" si="2"/>
        <v>1740</v>
      </c>
      <c r="Q43" s="3" t="s">
        <v>14</v>
      </c>
    </row>
    <row r="44" spans="1:17" ht="78.75" customHeight="1" x14ac:dyDescent="0.2">
      <c r="A44" s="7" t="s">
        <v>21</v>
      </c>
      <c r="B44" s="10" t="s">
        <v>125</v>
      </c>
      <c r="C44" s="2">
        <v>1</v>
      </c>
      <c r="D44" s="23" t="s">
        <v>33</v>
      </c>
      <c r="E44" s="21" t="s">
        <v>23</v>
      </c>
      <c r="F44" s="4">
        <v>45363</v>
      </c>
      <c r="G44" s="4">
        <v>45363</v>
      </c>
      <c r="H44" s="1" t="s">
        <v>15</v>
      </c>
      <c r="I44" s="5"/>
      <c r="J44" s="6"/>
      <c r="K44" s="6"/>
      <c r="L44" s="5">
        <v>748</v>
      </c>
      <c r="M44" s="6">
        <v>120</v>
      </c>
      <c r="N44" s="5">
        <v>500</v>
      </c>
      <c r="O44" s="6"/>
      <c r="P44" s="2">
        <f t="shared" si="2"/>
        <v>1368</v>
      </c>
      <c r="Q44" s="3" t="s">
        <v>14</v>
      </c>
    </row>
    <row r="45" spans="1:17" ht="57" customHeight="1" x14ac:dyDescent="0.2">
      <c r="A45" s="7" t="s">
        <v>68</v>
      </c>
      <c r="B45" s="10" t="s">
        <v>126</v>
      </c>
      <c r="C45" s="2">
        <v>1</v>
      </c>
      <c r="D45" s="23" t="s">
        <v>33</v>
      </c>
      <c r="E45" s="21" t="s">
        <v>127</v>
      </c>
      <c r="F45" s="4">
        <v>45370</v>
      </c>
      <c r="G45" s="4">
        <v>45370</v>
      </c>
      <c r="H45" s="1" t="s">
        <v>15</v>
      </c>
      <c r="I45" s="5"/>
      <c r="J45" s="6"/>
      <c r="K45" s="6"/>
      <c r="L45" s="5"/>
      <c r="M45" s="6"/>
      <c r="N45" s="5">
        <v>370</v>
      </c>
      <c r="O45" s="6"/>
      <c r="P45" s="2">
        <f t="shared" si="2"/>
        <v>370</v>
      </c>
      <c r="Q45" s="3" t="s">
        <v>14</v>
      </c>
    </row>
    <row r="46" spans="1:17" ht="55.5" customHeight="1" x14ac:dyDescent="0.2">
      <c r="A46" s="7" t="s">
        <v>128</v>
      </c>
      <c r="B46" s="10" t="s">
        <v>129</v>
      </c>
      <c r="C46" s="2">
        <v>1</v>
      </c>
      <c r="D46" s="23" t="s">
        <v>33</v>
      </c>
      <c r="E46" s="21" t="s">
        <v>130</v>
      </c>
      <c r="F46" s="4">
        <v>45364</v>
      </c>
      <c r="G46" s="4">
        <v>45364</v>
      </c>
      <c r="H46" s="1" t="s">
        <v>15</v>
      </c>
      <c r="I46" s="5">
        <v>300</v>
      </c>
      <c r="J46" s="6"/>
      <c r="K46" s="6"/>
      <c r="L46" s="5"/>
      <c r="M46" s="6"/>
      <c r="N46" s="5"/>
      <c r="O46" s="6"/>
      <c r="P46" s="2">
        <f t="shared" si="2"/>
        <v>300</v>
      </c>
      <c r="Q46" s="3" t="s">
        <v>14</v>
      </c>
    </row>
    <row r="47" spans="1:17" ht="43.5" customHeight="1" x14ac:dyDescent="0.2">
      <c r="A47" s="7" t="s">
        <v>68</v>
      </c>
      <c r="B47" s="10" t="s">
        <v>104</v>
      </c>
      <c r="C47" s="2">
        <v>1</v>
      </c>
      <c r="D47" s="23" t="s">
        <v>33</v>
      </c>
      <c r="E47" s="21" t="s">
        <v>23</v>
      </c>
      <c r="F47" s="4">
        <v>45366</v>
      </c>
      <c r="G47" s="4">
        <v>45366</v>
      </c>
      <c r="H47" s="1" t="s">
        <v>15</v>
      </c>
      <c r="I47" s="5"/>
      <c r="J47" s="6"/>
      <c r="K47" s="6"/>
      <c r="L47" s="5"/>
      <c r="M47" s="6"/>
      <c r="N47" s="5">
        <v>370</v>
      </c>
      <c r="O47" s="6"/>
      <c r="P47" s="2">
        <f t="shared" si="2"/>
        <v>370</v>
      </c>
      <c r="Q47" s="3" t="s">
        <v>14</v>
      </c>
    </row>
    <row r="48" spans="1:17" ht="38.25" customHeight="1" x14ac:dyDescent="0.2">
      <c r="A48" s="7" t="s">
        <v>116</v>
      </c>
      <c r="B48" s="10" t="s">
        <v>131</v>
      </c>
      <c r="C48" s="2">
        <v>1</v>
      </c>
      <c r="D48" s="23" t="s">
        <v>33</v>
      </c>
      <c r="E48" s="21" t="s">
        <v>132</v>
      </c>
      <c r="F48" s="4">
        <v>45356</v>
      </c>
      <c r="G48" s="4">
        <v>45356</v>
      </c>
      <c r="H48" s="1" t="s">
        <v>15</v>
      </c>
      <c r="I48" s="5"/>
      <c r="J48" s="6"/>
      <c r="K48" s="6"/>
      <c r="L48" s="5"/>
      <c r="M48" s="6"/>
      <c r="N48" s="5">
        <v>268.45</v>
      </c>
      <c r="O48" s="6"/>
      <c r="P48" s="2">
        <f t="shared" si="2"/>
        <v>268.45</v>
      </c>
      <c r="Q48" s="3" t="s">
        <v>14</v>
      </c>
    </row>
    <row r="49" spans="1:17" ht="48.75" customHeight="1" x14ac:dyDescent="0.2">
      <c r="A49" s="7" t="s">
        <v>133</v>
      </c>
      <c r="B49" s="10" t="s">
        <v>131</v>
      </c>
      <c r="C49" s="2">
        <v>1</v>
      </c>
      <c r="D49" s="23" t="s">
        <v>33</v>
      </c>
      <c r="E49" s="21" t="s">
        <v>134</v>
      </c>
      <c r="F49" s="4">
        <v>45372</v>
      </c>
      <c r="G49" s="4">
        <v>45372</v>
      </c>
      <c r="H49" s="1" t="s">
        <v>15</v>
      </c>
      <c r="I49" s="5"/>
      <c r="J49" s="6"/>
      <c r="K49" s="6"/>
      <c r="L49" s="5"/>
      <c r="M49" s="6"/>
      <c r="N49" s="6">
        <v>370</v>
      </c>
      <c r="O49" s="6"/>
      <c r="P49" s="2">
        <f t="shared" si="2"/>
        <v>370</v>
      </c>
      <c r="Q49" s="3" t="s">
        <v>14</v>
      </c>
    </row>
    <row r="50" spans="1:17" ht="42.75" customHeight="1" x14ac:dyDescent="0.2">
      <c r="A50" s="7" t="s">
        <v>135</v>
      </c>
      <c r="B50" s="10" t="s">
        <v>131</v>
      </c>
      <c r="C50" s="2">
        <v>1</v>
      </c>
      <c r="D50" s="23" t="s">
        <v>33</v>
      </c>
      <c r="E50" s="21" t="s">
        <v>85</v>
      </c>
      <c r="F50" s="4">
        <v>45365</v>
      </c>
      <c r="G50" s="4">
        <v>45365</v>
      </c>
      <c r="H50" s="1" t="s">
        <v>15</v>
      </c>
      <c r="I50" s="5"/>
      <c r="J50" s="6"/>
      <c r="K50" s="6"/>
      <c r="L50" s="5"/>
      <c r="M50" s="6"/>
      <c r="N50" s="5">
        <v>300</v>
      </c>
      <c r="O50" s="6"/>
      <c r="P50" s="2">
        <f t="shared" si="2"/>
        <v>300</v>
      </c>
      <c r="Q50" s="3" t="s">
        <v>14</v>
      </c>
    </row>
    <row r="51" spans="1:17" ht="51" customHeight="1" x14ac:dyDescent="0.2">
      <c r="A51" s="7" t="s">
        <v>135</v>
      </c>
      <c r="B51" s="10" t="s">
        <v>131</v>
      </c>
      <c r="C51" s="2">
        <v>1</v>
      </c>
      <c r="D51" s="23" t="s">
        <v>33</v>
      </c>
      <c r="E51" s="21" t="s">
        <v>33</v>
      </c>
      <c r="F51" s="4">
        <v>45357</v>
      </c>
      <c r="G51" s="4">
        <v>45357</v>
      </c>
      <c r="H51" s="1" t="s">
        <v>15</v>
      </c>
      <c r="I51" s="5"/>
      <c r="J51" s="6"/>
      <c r="K51" s="6"/>
      <c r="L51" s="5"/>
      <c r="M51" s="6"/>
      <c r="N51" s="5">
        <v>200</v>
      </c>
      <c r="O51" s="6"/>
      <c r="P51" s="2">
        <f t="shared" si="2"/>
        <v>200</v>
      </c>
      <c r="Q51" s="3" t="s">
        <v>14</v>
      </c>
    </row>
    <row r="52" spans="1:17" ht="65.25" customHeight="1" x14ac:dyDescent="0.2">
      <c r="A52" s="7" t="s">
        <v>133</v>
      </c>
      <c r="B52" s="10" t="s">
        <v>78</v>
      </c>
      <c r="C52" s="2">
        <v>1</v>
      </c>
      <c r="D52" s="23" t="s">
        <v>33</v>
      </c>
      <c r="E52" s="21" t="s">
        <v>136</v>
      </c>
      <c r="F52" s="4">
        <v>45370</v>
      </c>
      <c r="G52" s="4">
        <v>45370</v>
      </c>
      <c r="H52" s="1" t="s">
        <v>15</v>
      </c>
      <c r="I52" s="5"/>
      <c r="J52" s="6"/>
      <c r="K52" s="6"/>
      <c r="L52" s="5"/>
      <c r="M52" s="6"/>
      <c r="N52" s="5">
        <v>370</v>
      </c>
      <c r="O52" s="6"/>
      <c r="P52" s="2">
        <f t="shared" si="2"/>
        <v>370</v>
      </c>
      <c r="Q52" s="3" t="s">
        <v>14</v>
      </c>
    </row>
    <row r="53" spans="1:17" ht="35.25" customHeight="1" x14ac:dyDescent="0.2">
      <c r="A53" s="7" t="s">
        <v>133</v>
      </c>
      <c r="B53" s="10" t="s">
        <v>137</v>
      </c>
      <c r="C53" s="2">
        <v>1</v>
      </c>
      <c r="D53" s="23" t="s">
        <v>33</v>
      </c>
      <c r="E53" s="21" t="s">
        <v>94</v>
      </c>
      <c r="F53" s="4">
        <v>45363</v>
      </c>
      <c r="G53" s="4">
        <v>45363</v>
      </c>
      <c r="H53" s="1" t="s">
        <v>15</v>
      </c>
      <c r="I53" s="5"/>
      <c r="J53" s="6"/>
      <c r="K53" s="6"/>
      <c r="L53" s="5"/>
      <c r="M53" s="6"/>
      <c r="N53" s="5">
        <v>400</v>
      </c>
      <c r="O53" s="6"/>
      <c r="P53" s="2">
        <f t="shared" si="2"/>
        <v>400</v>
      </c>
      <c r="Q53" s="3" t="s">
        <v>14</v>
      </c>
    </row>
    <row r="54" spans="1:17" ht="60" x14ac:dyDescent="0.2">
      <c r="A54" s="7" t="s">
        <v>116</v>
      </c>
      <c r="B54" s="10" t="s">
        <v>138</v>
      </c>
      <c r="C54" s="2">
        <v>1</v>
      </c>
      <c r="D54" s="23" t="s">
        <v>33</v>
      </c>
      <c r="E54" s="21" t="s">
        <v>139</v>
      </c>
      <c r="F54" s="4">
        <v>45365</v>
      </c>
      <c r="G54" s="4">
        <v>45365</v>
      </c>
      <c r="H54" s="1" t="s">
        <v>15</v>
      </c>
      <c r="I54" s="5"/>
      <c r="J54" s="6"/>
      <c r="K54" s="6"/>
      <c r="L54" s="5"/>
      <c r="M54" s="6"/>
      <c r="N54" s="5">
        <v>300</v>
      </c>
      <c r="O54" s="6"/>
      <c r="P54" s="2">
        <f t="shared" si="2"/>
        <v>300</v>
      </c>
      <c r="Q54" s="3" t="s">
        <v>14</v>
      </c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2024-04-15T23:54:45Z</dcterms:modified>
</cp:coreProperties>
</file>